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EGA\NAM 2024\CONG VAN\XIN Y KIEN THANH VIEN UB\(29-01) KH OCOP 2024\"/>
    </mc:Choice>
  </mc:AlternateContent>
  <xr:revisionPtr revIDLastSave="0" documentId="13_ncr:1_{F8708CF0-EBE8-4C25-9098-9413F7EF70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ỗ trợ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9" i="1" l="1"/>
  <c r="F32" i="1"/>
  <c r="F7" i="1"/>
  <c r="F209" i="1"/>
  <c r="E209" i="1"/>
  <c r="F179" i="1" l="1"/>
  <c r="E179" i="1"/>
  <c r="E49" i="1" l="1"/>
  <c r="F162" i="1"/>
  <c r="E162" i="1"/>
  <c r="F148" i="1" l="1"/>
  <c r="F132" i="1"/>
  <c r="F94" i="1"/>
  <c r="F6" i="1" s="1"/>
  <c r="E132" i="1" l="1"/>
  <c r="E94" i="1"/>
  <c r="E148" i="1" l="1"/>
  <c r="E32" i="1" l="1"/>
  <c r="E7" i="1"/>
  <c r="E6" i="1" s="1"/>
</calcChain>
</file>

<file path=xl/sharedStrings.xml><?xml version="1.0" encoding="utf-8"?>
<sst xmlns="http://schemas.openxmlformats.org/spreadsheetml/2006/main" count="487" uniqueCount="477">
  <si>
    <t>TT</t>
  </si>
  <si>
    <t>Tên chủ thế sản xuất</t>
  </si>
  <si>
    <t>Địa chỉ</t>
  </si>
  <si>
    <t>Ghi chú</t>
  </si>
  <si>
    <t>I</t>
  </si>
  <si>
    <t>II</t>
  </si>
  <si>
    <t>III</t>
  </si>
  <si>
    <t>IV</t>
  </si>
  <si>
    <t>V</t>
  </si>
  <si>
    <t>VI</t>
  </si>
  <si>
    <t>VIII</t>
  </si>
  <si>
    <t xml:space="preserve">Tổng số </t>
  </si>
  <si>
    <t>Thành phố Bắc Giang</t>
  </si>
  <si>
    <t>Huyện Lạng Giang</t>
  </si>
  <si>
    <t>Huyện Lục Ngạn</t>
  </si>
  <si>
    <t>Huyện Yên Thế</t>
  </si>
  <si>
    <t>Huyện Yên Dũng</t>
  </si>
  <si>
    <t>Huyện Sơn Động</t>
  </si>
  <si>
    <t xml:space="preserve">Tên sản phẩm </t>
  </si>
  <si>
    <t>Công ty cổ phần xuất nhập khẩu Vifoco</t>
  </si>
  <si>
    <t>Hộ kinh doanh Trần Quốc Hương</t>
  </si>
  <si>
    <t>HTX sản xuất kinh doanh giò, chả Ngọc Vụ</t>
  </si>
  <si>
    <t>HTX rượu Đa Mai</t>
  </si>
  <si>
    <t>HTX Nông nghiệp Xanh Yên Thế</t>
  </si>
  <si>
    <t>HTX Bưởi Ngọt Trung Sáu</t>
  </si>
  <si>
    <t>Dưa lưới</t>
  </si>
  <si>
    <t>HTX Rau sạch Yên Dũng</t>
  </si>
  <si>
    <t>Mật ong thiên nhiên Cẩm Đàn</t>
  </si>
  <si>
    <t>Thôn Chào, xã Vĩnh An</t>
  </si>
  <si>
    <t>Thôn Nà Vàng, xã Vân Sơn</t>
  </si>
  <si>
    <t>HTX Phú Cường</t>
  </si>
  <si>
    <t>Nội dung đề xuất</t>
  </si>
  <si>
    <t>Quản lý nhãn hiệu</t>
  </si>
  <si>
    <t>Bao bì, tem nhãn mác sản phẩm</t>
  </si>
  <si>
    <t>Bánh Nướng Tiến Lợi</t>
  </si>
  <si>
    <t>Bánh Dẻo Tiến Lợi</t>
  </si>
  <si>
    <t>Giò lụa Fresh Food</t>
  </si>
  <si>
    <t>Chè lam Đa Mai</t>
  </si>
  <si>
    <t>Kẹo lạc Đa Mai</t>
  </si>
  <si>
    <t>Lạp xưởng 3S</t>
  </si>
  <si>
    <t>HTX Hằng Anh</t>
  </si>
  <si>
    <t>HTX Hào An</t>
  </si>
  <si>
    <t>Thanh long ruột đỏ Hào An</t>
  </si>
  <si>
    <t>HTX Cường Nhung</t>
  </si>
  <si>
    <t>Hộ kinh doanh Lê Văn Tề</t>
  </si>
  <si>
    <t>Thôn Ghép, xã Thái Đào</t>
  </si>
  <si>
    <t>Nem Ông tề</t>
  </si>
  <si>
    <t>Hội Nuôi ong xã Nghĩa Hoà</t>
  </si>
  <si>
    <t>Thôn Hạ - xã Nghĩa Hoà</t>
  </si>
  <si>
    <t>Mật ong Nghĩa Hoà</t>
  </si>
  <si>
    <t>Hợp tác xã Nông Nghiệp Đại Lâm</t>
  </si>
  <si>
    <t>Thôn Trạng, xã Đại Lâm</t>
  </si>
  <si>
    <t>Gạo nếp thơm Đại Lâm</t>
  </si>
  <si>
    <t>Hợp tác xã Nông nghiệp Tân Hưng</t>
  </si>
  <si>
    <t xml:space="preserve">Thôn Trung phụ ngoài </t>
  </si>
  <si>
    <t>Mật Ong Tân Hưng</t>
  </si>
  <si>
    <t>Hợp tác xã Nông Nghiệp An Hà</t>
  </si>
  <si>
    <t>Thôn Đông, xã An Hà</t>
  </si>
  <si>
    <t>Măng Tây An Hà</t>
  </si>
  <si>
    <t>HTX Nông nghiệp Tân Thanh</t>
  </si>
  <si>
    <t>Thôn Thuận, xã Tân Thanh</t>
  </si>
  <si>
    <t>Nấm rơm sơ chế</t>
  </si>
  <si>
    <t>Hợp tác xã Nông nghiệp sạch Thắng Mai</t>
  </si>
  <si>
    <t>Thôn Lẻ, xã Xuân Hương</t>
  </si>
  <si>
    <t>Rượu men lá Thắng Mai</t>
  </si>
  <si>
    <t>Hộ KD Đỗ Vĩnh Thông</t>
  </si>
  <si>
    <t>TDP Vạc, thị trấn Kép</t>
  </si>
  <si>
    <t xml:space="preserve">Cơm cháy chà bông </t>
  </si>
  <si>
    <t>HTX Kinh doanh dịch vụ Tổng hợp Quyết Thắng</t>
  </si>
  <si>
    <t>Thôn Nam Tiến, xã Xương Lâm</t>
  </si>
  <si>
    <t>Ruốc tép Quyết Thắng</t>
  </si>
  <si>
    <t>Hợp tác xã mỳ sạch JVO FOOD Thái Đào</t>
  </si>
  <si>
    <t>Thôn Gốm, xã Thái Đào</t>
  </si>
  <si>
    <t>Mì bún  lứt JVO FOOD</t>
  </si>
  <si>
    <t>Hợp tác xã NN Thuỷ Thượng</t>
  </si>
  <si>
    <t>TDP Đại Phú, thị trấn Vôi</t>
  </si>
  <si>
    <t>Rượu nếp cái hoa vàng</t>
  </si>
  <si>
    <t>HTX nông nghiệp Thành Đạt</t>
  </si>
  <si>
    <t>Thôn Tây, xã Tiên Lục</t>
  </si>
  <si>
    <t>Rượu Đông trùng Hạ thảo</t>
  </si>
  <si>
    <t>HTX du lịch cộng đồng Núi Hản</t>
  </si>
  <si>
    <t>Thôn Đông Lễ, xã Xương Lâm</t>
  </si>
  <si>
    <t>Bò một nắng</t>
  </si>
  <si>
    <t>Tổ  hợp tác bánh dầy truyền thống Thanh Lương</t>
  </si>
  <si>
    <t>Thôn Thanh Lương, xã Quang Thịnh</t>
  </si>
  <si>
    <t>Bánh dầy</t>
  </si>
  <si>
    <t>Thanh Lương</t>
  </si>
  <si>
    <t>Hộ KD Vũ Đình Kim</t>
  </si>
  <si>
    <t>Thôn Tân Luận, thị trấn Vôi</t>
  </si>
  <si>
    <t>Mỳ gạo Đình Kim</t>
  </si>
  <si>
    <t>Hộ kinh doanh: La Thị Mơ</t>
  </si>
  <si>
    <t>Thôn Mật, xã Vĩnh An</t>
  </si>
  <si>
    <t>Rượu men lá Vân Mơ</t>
  </si>
  <si>
    <t>HTX Vệ sinh MT - Nông nghiệp - XD</t>
  </si>
  <si>
    <t>Mì gạo Bình Phương</t>
  </si>
  <si>
    <t>Hộ kinh doanh: Trần Văn Tế</t>
  </si>
  <si>
    <t>Thôn Lạnh, xã Lệ Viễn</t>
  </si>
  <si>
    <t>Mật Ong Tế Linh</t>
  </si>
  <si>
    <t>Hộ kinh doanh: Thân Hữu Tuyên</t>
  </si>
  <si>
    <t>Thôn Thanh Trà, xã Lệ Viễn</t>
  </si>
  <si>
    <t>Rượu Thanh Trà</t>
  </si>
  <si>
    <t>HTX dịch vụ Nông nghiệp tổng hợp Giáo Liêm</t>
  </si>
  <si>
    <t>Thôn Đá Cối, xã Giáo Liêm</t>
  </si>
  <si>
    <t>Táo ngọt Giáo Liêm</t>
  </si>
  <si>
    <t>HTX Ba kích tím Tây Yên Tử</t>
  </si>
  <si>
    <t>Thôn Thanh Hà, xã Thanh Luận</t>
  </si>
  <si>
    <t>Măng mai Thanh Luận</t>
  </si>
  <si>
    <t>HTX DVNN Hữu Sản</t>
  </si>
  <si>
    <t>Thôn Sản, xã Hữu Sản</t>
  </si>
  <si>
    <t>Trà Hoa vàng</t>
  </si>
  <si>
    <t>Hộ kinh doanh: Hoàng Thị Kiên</t>
  </si>
  <si>
    <t>Thôn An Bá, xã An Bá</t>
  </si>
  <si>
    <t>Nem chua An Bá</t>
  </si>
  <si>
    <t>HTX Ong mật hữu cơ Sơn Động</t>
  </si>
  <si>
    <t>Thôn Linh Phú, xã Tuấn Đạo</t>
  </si>
  <si>
    <t>Hương nến Bồng Am</t>
  </si>
  <si>
    <t>HTX Bằng Hiển</t>
  </si>
  <si>
    <t>Thôn Thượng, xã Cẩm Đàn</t>
  </si>
  <si>
    <t>HTX sản xuất và tiêu thụ nông sản sạch Đại Sơn</t>
  </si>
  <si>
    <t>Thôn Tân Hiệp, xã Đại Sơn</t>
  </si>
  <si>
    <t>Táo Đại Sơn</t>
  </si>
  <si>
    <t>Rượu men lá Khe Ang</t>
  </si>
  <si>
    <t>HTX Dịch vụ du lịch cộng đồng An Lạc</t>
  </si>
  <si>
    <t>Thôn Nà Ó, xã An Lạc</t>
  </si>
  <si>
    <t>Bánh gio- Nà Ó</t>
  </si>
  <si>
    <t>Thôn Huyện, xã Tiến Dũng</t>
  </si>
  <si>
    <t>HTX công nghệ cao Trí Yên</t>
  </si>
  <si>
    <t>Thôn Đức Thành xã Trí Yên</t>
  </si>
  <si>
    <t>HTX Dịch vụ nông lâm Trí Yên</t>
  </si>
  <si>
    <t>Thôn Long Khánh xã Trí Yên</t>
  </si>
  <si>
    <t>Tương Trí Yên</t>
  </si>
  <si>
    <t>HTX nuôi cấy đông trùng hạ thảo Hùng Uyên</t>
  </si>
  <si>
    <t>Thôn Tư Mại xã Tư Mại</t>
  </si>
  <si>
    <t>Rượu đông trùng hạ thảo</t>
  </si>
  <si>
    <t>Trà đông trùng hạ thảo HunDu</t>
  </si>
  <si>
    <t>Doanh nghiệp gốm sứ Hoàng Vũ</t>
  </si>
  <si>
    <t>Xã Tư Mại</t>
  </si>
  <si>
    <t>HTX DVSX&amp;KD sản phẩm Tương Tiên La</t>
  </si>
  <si>
    <t>Thôn Tiên La xã Đức Giang</t>
  </si>
  <si>
    <t>Tương Tiên La</t>
  </si>
  <si>
    <t>HTX TMDVNN Bảo Ngọc</t>
  </si>
  <si>
    <t>Thôn Đông Phú, xã Xuân Phú</t>
  </si>
  <si>
    <t>Dưa bạch kim</t>
  </si>
  <si>
    <t>măng tây</t>
  </si>
  <si>
    <t xml:space="preserve"> Lộc bình cỡ đại đắp nổi</t>
  </si>
  <si>
    <t>Bình hút  lộc đắp nổi</t>
  </si>
  <si>
    <t>Trà lá sen</t>
  </si>
  <si>
    <t>Ngô ngọt nguyên hạt</t>
  </si>
  <si>
    <t>Vải quả IQF</t>
  </si>
  <si>
    <t>Khoai tây sợi IQF</t>
  </si>
  <si>
    <t>Dưa chuột đóng hộp</t>
  </si>
  <si>
    <t>HTX chăn nuôi và dịch vụ thực phẩm sạch Tín Nhiệm</t>
  </si>
  <si>
    <t>Giò cuốn 3S</t>
  </si>
  <si>
    <t>Thịt heo khô 3S</t>
  </si>
  <si>
    <t>Nem tai 3S</t>
  </si>
  <si>
    <t>Mọc giò nấm 3S</t>
  </si>
  <si>
    <t>Công ty TNHH Nước Rồng</t>
  </si>
  <si>
    <t>HTXSXKD Bún bánh nông sản sạch Đa Mai</t>
  </si>
  <si>
    <t>Bún khô ngũ sắc</t>
  </si>
  <si>
    <t>HTX thưc phẩm sạch Hoàng Gia</t>
  </si>
  <si>
    <t>Chè Lam Tân Mỹ</t>
  </si>
  <si>
    <t>Hộ kinh doanh Ngô Kim Dung</t>
  </si>
  <si>
    <t>Tinh hoa chè lam</t>
  </si>
  <si>
    <t>Số 16 đường Mai Sẫu, phường Đa Mai</t>
  </si>
  <si>
    <t>Nếp cái hoa vàng</t>
  </si>
  <si>
    <t>Hộ kinh doanh Nguyễn Vương Quyền</t>
  </si>
  <si>
    <t>Bánh bao Bảo phát</t>
  </si>
  <si>
    <t>HTX Kỳ Thảo</t>
  </si>
  <si>
    <t>Rượu sâm</t>
  </si>
  <si>
    <t>Trà lúi lọc sâm</t>
  </si>
  <si>
    <t>Cơ sở sản xuất bánh Tiến Lợi</t>
  </si>
  <si>
    <t>Thôn Liêm Xuyên, xã Song Khê</t>
  </si>
  <si>
    <t xml:space="preserve">Thôn Đồng Sau, xã Đồng Sơn </t>
  </si>
  <si>
    <t>LKDC số 02 phường Xương Giang</t>
  </si>
  <si>
    <t xml:space="preserve">Số 16 đường Mai Sẫu phường Đa Mai </t>
  </si>
  <si>
    <t xml:space="preserve">Thôn Ba, xã Tân Mỹ </t>
  </si>
  <si>
    <t xml:space="preserve">Đường Mỹ độ, phường Mỹ Độ </t>
  </si>
  <si>
    <t xml:space="preserve">Phường Dĩnh Kế </t>
  </si>
  <si>
    <t xml:space="preserve">Thôn Núi, xã Dĩnh Trì </t>
  </si>
  <si>
    <t>Thôn Tân Phượng, xã Tân Mỹ, TP Bắc Giang</t>
  </si>
  <si>
    <t xml:space="preserve">Đường Thánh Thiên, phường Lê Lợi </t>
  </si>
  <si>
    <t>Đường Nguyễn Thị Minh Khai, phường Xương Giang</t>
  </si>
  <si>
    <t>Bánh chè Lam</t>
  </si>
  <si>
    <t>Nước uống ION kiềm Giếng Rồng</t>
  </si>
  <si>
    <t>TDP Hoàng Hoa Thám, TT Phồn Xương</t>
  </si>
  <si>
    <t>Khô gà lá chanh</t>
  </si>
  <si>
    <t>Ruốc bông gà</t>
  </si>
  <si>
    <t>HTX Nông nghiệp Quang Duy</t>
  </si>
  <si>
    <t>thôn Trại Cả, xã Đồng Lạc</t>
  </si>
  <si>
    <t>Dầu mè đen Đại An</t>
  </si>
  <si>
    <t>Lạc rang nguyên củ Đại An</t>
  </si>
  <si>
    <t>Lạc nhân trắng Đại An</t>
  </si>
  <si>
    <t>Lạc nhân đỏ Đại An</t>
  </si>
  <si>
    <t>HTX Tâm Việt Dũng</t>
  </si>
  <si>
    <t>TDP Hòa Bình, TT Bố Hạ</t>
  </si>
  <si>
    <t>Kẹo lạc Mát cha</t>
  </si>
  <si>
    <t>HTX Thân Trường</t>
  </si>
  <si>
    <t>TDP Chẽ, TT Phồn Xương</t>
  </si>
  <si>
    <t>Chè Xanh Bản Ven</t>
  </si>
  <si>
    <t>HTX Nông nghiệp và DV Cao Lan</t>
  </si>
  <si>
    <t>Bản Nghè, xã Xuân Lương</t>
  </si>
  <si>
    <t>Lạp sườn gác bếp Cao Lan</t>
  </si>
  <si>
    <t>HTX Nông nghiệp Mộc Sơn</t>
  </si>
  <si>
    <t>Bản Chàm, xã Tam Tiến</t>
  </si>
  <si>
    <t>Rượu men lá Mộc Sơn</t>
  </si>
  <si>
    <t>Rượu ngô men lá Mộc Sơn</t>
  </si>
  <si>
    <t>Rượu thóc men lá Mộc Sơn</t>
  </si>
  <si>
    <t>Thôn Cầu Thầy, xã An Thượng</t>
  </si>
  <si>
    <t>Bưởi ngọt Trung Sáu</t>
  </si>
  <si>
    <t>HTX Dược liệu thiện tâm Yên Thế</t>
  </si>
  <si>
    <t>Thôn Tân Gia, xã Tân Hiệp</t>
  </si>
  <si>
    <t>Cao Đinh lăng</t>
  </si>
  <si>
    <t>Cao gội đầu thảo dược</t>
  </si>
  <si>
    <t>Trà hoa sen túi lọc</t>
  </si>
  <si>
    <t>HTX Quả sim nếp</t>
  </si>
  <si>
    <t>Thôn Am, xã Tân Hiệp</t>
  </si>
  <si>
    <t>Trà túi lọc quả sim nếp</t>
  </si>
  <si>
    <t>Trà túi lọc lá sim nếp</t>
  </si>
  <si>
    <t>Trà hoa sim</t>
  </si>
  <si>
    <t>Công ty cổ phần Giang Sơn</t>
  </si>
  <si>
    <t>Thôn Liên Cơ xã Đồng Tâm</t>
  </si>
  <si>
    <t>Gà ủ muối hoa tiêu GS</t>
  </si>
  <si>
    <t>Gà tần thuốc bắc GS</t>
  </si>
  <si>
    <t>Gà đồi Yên Thế và Gà sạch GS</t>
  </si>
  <si>
    <t>Giò gà GS</t>
  </si>
  <si>
    <t>Xúc xích gà GS</t>
  </si>
  <si>
    <t>Thôn Đồng Bục, xã An Thượng</t>
  </si>
  <si>
    <t>Thôn An Thành, xã An Thượng</t>
  </si>
  <si>
    <t>Dầu vừng Cường Nhung</t>
  </si>
  <si>
    <t>Dầu đậu nành Cường Nhung</t>
  </si>
  <si>
    <t>Hợp tác xã Nông nghiệp Hạ Sơn</t>
  </si>
  <si>
    <t>Mật ong hoa rừng Đèo Uỷnh</t>
  </si>
  <si>
    <t>Thôn Vàng, xã Hương Vĩ</t>
  </si>
  <si>
    <t>Đinh lăng (Trà túi lọc)</t>
  </si>
  <si>
    <t>HTX Hoàng Linh</t>
  </si>
  <si>
    <t>Xã Tam Hiệp</t>
  </si>
  <si>
    <t>Dầu Lạc Hoàng Linh</t>
  </si>
  <si>
    <t>Tổ hợp tác sản xuất Nhung Hươu</t>
  </si>
  <si>
    <t>Thôn Thái Hà, xã Đồng Hưu</t>
  </si>
  <si>
    <t>Nhung Hươu tươi ngâm Mật ong</t>
  </si>
  <si>
    <t>Nguyễn Thị Loan</t>
  </si>
  <si>
    <t>Thôn Yên Cư, xã Tân Sỏi</t>
  </si>
  <si>
    <t>Quả vải u trứng</t>
  </si>
  <si>
    <t>Kẹo lạc Chè hoa vàng</t>
  </si>
  <si>
    <t>Chè lam Việt Dũng</t>
  </si>
  <si>
    <t>Keo lạc vừng Việt Dũng</t>
  </si>
  <si>
    <t>Huyện Hiệp Hòa</t>
  </si>
  <si>
    <t>HTX nông nghiệp CNC An Bình</t>
  </si>
  <si>
    <t>An Cập- Hoàng An</t>
  </si>
  <si>
    <t>Thịt lợn An Bình</t>
  </si>
  <si>
    <t>Giò lụa An Bình</t>
  </si>
  <si>
    <t>Xúc xích An Bình</t>
  </si>
  <si>
    <t>Cơ sở sản xuất Nguyễn Văn Đức</t>
  </si>
  <si>
    <t>An Hòa- Đoan Bái</t>
  </si>
  <si>
    <t>Rượu Đức Nấu</t>
  </si>
  <si>
    <t>Cơ sở sản xuất Nguyễn Thị Nga</t>
  </si>
  <si>
    <t>Đồng Tân, Thái Sơn</t>
  </si>
  <si>
    <t>Kẹo chè lam</t>
  </si>
  <si>
    <t>HTX NN Thái Sơn Bắc Giang</t>
  </si>
  <si>
    <t>Quế Sơn, Thái Sơn</t>
  </si>
  <si>
    <t>Bánh dày</t>
  </si>
  <si>
    <t>Cơ sở sản xuất Trần Đức Cường</t>
  </si>
  <si>
    <t>Thôn Nguyễn, Mai Đình</t>
  </si>
  <si>
    <t>Bún</t>
  </si>
  <si>
    <t>Cơ sở sản xuất Nguyễn Đình Vĩnh</t>
  </si>
  <si>
    <t>Cơ sở sản xuất Nguyễn Quang Khoa</t>
  </si>
  <si>
    <t>Mai Thượng, Mai Đình</t>
  </si>
  <si>
    <t>Tằm sấy</t>
  </si>
  <si>
    <t>Cơ sở sản xuất  Đặng Thị Mai</t>
  </si>
  <si>
    <t>Mai Trung, Mai Đình</t>
  </si>
  <si>
    <t>Cải tiếu Mai Đình</t>
  </si>
  <si>
    <t>Cơ sở sản xuất thực phẩm Thu Cường</t>
  </si>
  <si>
    <t>Hương Thịnh, Quang Minh</t>
  </si>
  <si>
    <t>Nem chua Đồi Chè</t>
  </si>
  <si>
    <t>HTX Thùy Tiến</t>
  </si>
  <si>
    <t>Cẩm Trang, Mai Trung</t>
  </si>
  <si>
    <t>Dưa lưới TL3</t>
  </si>
  <si>
    <t>Dưa Kim Hoàng Hậu</t>
  </si>
  <si>
    <t>Dưa Hà Lan</t>
  </si>
  <si>
    <t>Chủ cơ sở sản xuất Nguyễn Văn Hà</t>
  </si>
  <si>
    <t>Thôn Sơn Qủa 1, xã Lương Phong</t>
  </si>
  <si>
    <t>Rượu Vương Tửu Sơn Quả</t>
  </si>
  <si>
    <t>Nếp cái hoa vàng Thái Sơn</t>
  </si>
  <si>
    <t>HTX DV NN  Hằng Hiếu</t>
  </si>
  <si>
    <t>Mỳ gạo Lục Ngạn</t>
  </si>
  <si>
    <t>Mỳ gạo ngũ sắc</t>
  </si>
  <si>
    <t>Mật ong hoa vải</t>
  </si>
  <si>
    <t>Cam lòng vàng Lục Ngạn</t>
  </si>
  <si>
    <t>Cam ngọt Lục Ngạn</t>
  </si>
  <si>
    <t>HTX nông sản Thành Phát Lục Ngạn</t>
  </si>
  <si>
    <t>Trà hoa sâm</t>
  </si>
  <si>
    <t>Hợp tác xã sản xuất rượu sạch Hải Hoàng Sơn</t>
  </si>
  <si>
    <t>Rượu sạch Hải Hoàng Sơn</t>
  </si>
  <si>
    <t>Tổ hợp tác Trại Thập</t>
  </si>
  <si>
    <t>Vải thiều sấy khô Trại Thập</t>
  </si>
  <si>
    <t>Tổ hợp tác chăn nuôi ong nội Cấm Sơn</t>
  </si>
  <si>
    <t>Mật ong nội vùng cao Lục Ngạn</t>
  </si>
  <si>
    <t>HTXDVNN Minh Tươi Lục Ngạn</t>
  </si>
  <si>
    <t>Nho sữa hàn quốc</t>
  </si>
  <si>
    <t>HTX DVNN Lục Ngạn</t>
  </si>
  <si>
    <t>Măng Bát Độ Lục Ngạn</t>
  </si>
  <si>
    <t>HTX Sản xuất nông nghiệp và dịch vụ Minh Khôi</t>
  </si>
  <si>
    <t>Chanh gừng mật ong</t>
  </si>
  <si>
    <t>Cao dạ cẩm</t>
  </si>
  <si>
    <t>HTX SX KD và tiêu thụ Mỳ Trại Lâm xã Nam Dương</t>
  </si>
  <si>
    <t>Mỳ gạo lứt huyết rồng Thuận Hương</t>
  </si>
  <si>
    <t>HTX SX và tiêu thụ Mỳ Chũ Nam Thể</t>
  </si>
  <si>
    <t>Mỳ gạo Chũ</t>
  </si>
  <si>
    <t>Hợp tác xã mì Xuân Trường</t>
  </si>
  <si>
    <t>Mỳ Chũ rau củ</t>
  </si>
  <si>
    <t>Mỳ Chũ gạo lứt</t>
  </si>
  <si>
    <t>Mật ong vải</t>
  </si>
  <si>
    <t>HTX Dịch vụ nông sản sạch Tiến Phát</t>
  </si>
  <si>
    <t>Cam ngọt Quý Sơn</t>
  </si>
  <si>
    <t>Tổ Liên kết số 2</t>
  </si>
  <si>
    <t>Ổi Quý Sơn</t>
  </si>
  <si>
    <t>HTX dịch vụ tiêu thụ nông sản Tân Mộc</t>
  </si>
  <si>
    <t>Vải U Hồng Tân Mộc</t>
  </si>
  <si>
    <t>HTX sản xuất tiêu thụ hoa quả Thanh Định</t>
  </si>
  <si>
    <t>Cam Ngọt Thanh Định</t>
  </si>
  <si>
    <t>HTX thương mại du lịch Trù Hựu</t>
  </si>
  <si>
    <t>Cam lòng Vàng Trù Hựu</t>
  </si>
  <si>
    <t>Công Ty TTHH ANKLY XANH</t>
  </si>
  <si>
    <t>Mì Rau Củ ALKLY XANH</t>
  </si>
  <si>
    <t>Mì Trắng ALKLY XANH</t>
  </si>
  <si>
    <t>Hộ sản xuất kinh doanh Hoàng Văn Thi</t>
  </si>
  <si>
    <t>Mận Hoàng Thi Tân Sơn</t>
  </si>
  <si>
    <t>HTX sản xuất, thương mại và dịch vụ An Phát</t>
  </si>
  <si>
    <r>
      <t>Vú sữa hoàng kim An Tín</t>
    </r>
    <r>
      <rPr>
        <i/>
        <sz val="13"/>
        <color rgb="FF000000"/>
        <rFont val="Times New Roman"/>
        <family val="1"/>
      </rPr>
      <t xml:space="preserve"> </t>
    </r>
  </si>
  <si>
    <t>HTX chăn nuôi và chế biến thủy sản Thanh Hải</t>
  </si>
  <si>
    <t>Ốc nhồi ống nứa</t>
  </si>
  <si>
    <t>HTX nông nghiệp xã Thanh Hải</t>
  </si>
  <si>
    <t>Vải thiều sấy khô Thanh Hải</t>
  </si>
  <si>
    <t>Vải  thiều Thanh Hải</t>
  </si>
  <si>
    <t>HTX Lục Ngạn Xanh</t>
  </si>
  <si>
    <t>Vải thiều Lục Ngạn sấy khô</t>
  </si>
  <si>
    <t xml:space="preserve">Trà Hoa Cúc Chi </t>
  </si>
  <si>
    <t>HTX nông nghiệp SX và KD DVTH Hồng Xuân</t>
  </si>
  <si>
    <t xml:space="preserve"> Thôn Kép 1, xã Hồng Giang, huyện Lục Ngạn</t>
  </si>
  <si>
    <t>Bưởi diễn Hồng Xuân</t>
  </si>
  <si>
    <t>Bưởi da xanh Hồng Xuân</t>
  </si>
  <si>
    <t>Cam vinh Hồng Xuân</t>
  </si>
  <si>
    <t>Hợp tác xã Trà rừng hoa vàng Phong Minh</t>
  </si>
  <si>
    <t>Trà rừng hoa vàng</t>
  </si>
  <si>
    <t>Hợp tác xã sản xuất và tiêu thụ rượu men lá xã Kiên Thành</t>
  </si>
  <si>
    <t>Thôn Rừng Gai, xã Kiên Thành</t>
  </si>
  <si>
    <t>TDP Trung Nghĩa, thị trấn Chũ</t>
  </si>
  <si>
    <t>TDP Mới, thị trấn Chũ</t>
  </si>
  <si>
    <t>Thôn Cầu Đất, xã Phượng Sơn</t>
  </si>
  <si>
    <t>Thôn Trại Thập, xã Tân Lập</t>
  </si>
  <si>
    <t>Thôn Na Lang, xã Phong Minh</t>
  </si>
  <si>
    <t>Thôn Họa, xã Cấm Sơn</t>
  </si>
  <si>
    <t>Thôn Cống, xã Kiên Lao</t>
  </si>
  <si>
    <t>Thôn Họ, xã Kiên Lao</t>
  </si>
  <si>
    <t>Thôn Cầu Meo, xã Nam Dương</t>
  </si>
  <si>
    <t>Thôn Trại Lâm, xã Nam Dương</t>
  </si>
  <si>
    <t>Thôn Thủ Dương, xã Nam Dương</t>
  </si>
  <si>
    <t>Thôn Trại Ba, Xã Quý Sơn</t>
  </si>
  <si>
    <t>Thôn Phúc Thành, Xã Quý Sơn</t>
  </si>
  <si>
    <t>Thôn Tân Đồng, xã Tân Mộc</t>
  </si>
  <si>
    <t>Thôn Thông, xã Trù Hựu</t>
  </si>
  <si>
    <t>Thôn Gốc vối, xã Trù Hựu</t>
  </si>
  <si>
    <t>Thôn Tân Tiến, xã Trù Hựu</t>
  </si>
  <si>
    <t>Thôn Khuôn Kén, xã Tân Sơn</t>
  </si>
  <si>
    <t>Số 40, phố Kép, xã Hồng Giang</t>
  </si>
  <si>
    <t>Thôn Thanh Bình, xã  Thanh Hải</t>
  </si>
  <si>
    <t>Thôn Cầu Đền, xã  Thanh Hải</t>
  </si>
  <si>
    <t xml:space="preserve"> Thôn Phúc Hòa, xã Đồng Cốc</t>
  </si>
  <si>
    <t>Rượu men lá Kiên Thành</t>
  </si>
  <si>
    <t>Mỳ rau củ Thuận Hương</t>
  </si>
  <si>
    <t>Mỳ Chũ Thuận Hương</t>
  </si>
  <si>
    <t>Cam lòng vàng Tân Mộc</t>
  </si>
  <si>
    <t>HTX Nông nghiệp Bằng Thủy</t>
  </si>
  <si>
    <t xml:space="preserve">Thôn Lim, xã Giáp Sơn, huyện Lục Ngạn </t>
  </si>
  <si>
    <t>Ô mai Vải sào Me</t>
  </si>
  <si>
    <t>Ô mai Vải sào Quất</t>
  </si>
  <si>
    <t>Ô mai Vải sào Gừng</t>
  </si>
  <si>
    <t>Phụ lục 02. Danh sách Dự kiến các tổ chức kinh tế đề xuất hỗ trợ quản lý nhãn hiệu, bao bì, tem nhãn mác sản phẩm năm 2024</t>
  </si>
  <si>
    <t>IX</t>
  </si>
  <si>
    <t>Huyện Tân Yên</t>
  </si>
  <si>
    <t>Hộ kinh doanh Đỗ Cao Cường</t>
  </si>
  <si>
    <t xml:space="preserve">Thôn Đọ, xã Đại Hóa, </t>
  </si>
  <si>
    <t>Chè lam truyền thống Đỗ Hùng</t>
  </si>
  <si>
    <t>Hộ kinh doanh Nguyễn Trung Quả</t>
  </si>
  <si>
    <t>Thôn Hợp Tiến, xã Ngọc Vân</t>
  </si>
  <si>
    <t>Dầu lạc Phương Quả</t>
  </si>
  <si>
    <t>HTX sản xuất, dịch vụ nông nghiệp hữu cơ Cao Thượng</t>
  </si>
  <si>
    <t>Tổ dân phố Trong Hạ, TT Cao Thượng</t>
  </si>
  <si>
    <t>Trà túi lọc hương thảo HIAN</t>
  </si>
  <si>
    <t>HTX nông nghiệp Quyên Phong</t>
  </si>
  <si>
    <t>Tổ dân phố Hòa Sơn, TT Cao Thượng</t>
  </si>
  <si>
    <t>Trà vối lá nếp</t>
  </si>
  <si>
    <t>Trà ngô bao tử</t>
  </si>
  <si>
    <t>Công ty TNHH Nam Dược Trường Hải</t>
  </si>
  <si>
    <t>Tổ dân phố Ngoài Hạ, TT Cao Thượng</t>
  </si>
  <si>
    <t>Cốm diếp cá TH</t>
  </si>
  <si>
    <t>HTX sản xuất và kinh doanh nông nghiệp Vinh Quang</t>
  </si>
  <si>
    <t>Thôn Thượng, xã Cao Xá</t>
  </si>
  <si>
    <t>Cà chua bi Vinh Quang</t>
  </si>
  <si>
    <t>HTX sâm núi Dành Đức Hạnh</t>
  </si>
  <si>
    <t>Thôn Hậu, xã Liên Chung</t>
  </si>
  <si>
    <t>Rượu sâm núi Dành</t>
  </si>
  <si>
    <t>HTX dịch vụ sản xuất, kinh doanh sâm nam núi Dành</t>
  </si>
  <si>
    <t>Thôn Lãn Tranh 1, xã Liên Chung</t>
  </si>
  <si>
    <t>Trà hoa sâm (sâm nam núi dành)</t>
  </si>
  <si>
    <t>HTX dịch vụ sản xuất và kinh doanh sâm núi dành LC</t>
  </si>
  <si>
    <t>Trà túi lọc sâm nam núi Dành</t>
  </si>
  <si>
    <t>HTX nem nướng Liên Chung</t>
  </si>
  <si>
    <t>Nem nướng Liên Chung</t>
  </si>
  <si>
    <t>Công ty TNHH Sâm Hòa Anh</t>
  </si>
  <si>
    <t>Thôn Lãn Tranh 3, xã Liên Chung</t>
  </si>
  <si>
    <t>Rượu sâm nam Hòa Anh</t>
  </si>
  <si>
    <t>HTX sản xuất và tiêu thụ sâm nam núi Dành Liên Chung</t>
  </si>
  <si>
    <t>Thôn Sấu, xã Liên Chung</t>
  </si>
  <si>
    <t xml:space="preserve">Sâm nam núi Dành Kim Dung (củ tươi) </t>
  </si>
  <si>
    <t>Công ty cổ phần đầu tư phát triển sản xuất và dịch vụ thương mại sâm nam núi dành</t>
  </si>
  <si>
    <t>Xã Việt Lập</t>
  </si>
  <si>
    <t>Trà hoa sâm Nam núi dành</t>
  </si>
  <si>
    <t>HTX sâm nam núi Dành Việt Lập</t>
  </si>
  <si>
    <t>Thôn Đông Khoát, xã Việt Lập</t>
  </si>
  <si>
    <t>Củ sâm nam núi dành (khô)</t>
  </si>
  <si>
    <t>Hộ kinh doanh Giáp Văn Việt</t>
  </si>
  <si>
    <t>Thôn Um Ngò, xã Việt Lập</t>
  </si>
  <si>
    <t>Rượu gạo Hương Việt</t>
  </si>
  <si>
    <t>Rượu hoa sâm Nam núi Dành</t>
  </si>
  <si>
    <t>Rượu dừa Hương Việt</t>
  </si>
  <si>
    <t>HTX sâm Tân Yên</t>
  </si>
  <si>
    <t>Trà hoa Sâm túi lọc</t>
  </si>
  <si>
    <t>HTX dịch vụ sản xuất, kinh doanh sâm nam núi Dành Trung Loan</t>
  </si>
  <si>
    <t>Thôn Đồng Sen, xã Việt Lập</t>
  </si>
  <si>
    <t xml:space="preserve">Sâm nam núi dành trung loan củ tươi </t>
  </si>
  <si>
    <t>HTX sản xuất và tiêu thụ sâm nam núi Dành</t>
  </si>
  <si>
    <t>Sâm nam núi dành (khô)</t>
  </si>
  <si>
    <t>Hộ kinh doanh Nguyễn Thị Kiểm</t>
  </si>
  <si>
    <t>Thôn Tân Thể, xã Việt Ngọc</t>
  </si>
  <si>
    <t>Kẹo lạc</t>
  </si>
  <si>
    <t>HTX sản xuất nông nghiệp An An</t>
  </si>
  <si>
    <t>Thôn Giữa, xã Tân Trung</t>
  </si>
  <si>
    <t>Dầu lạc An An</t>
  </si>
  <si>
    <t>HTX Hưng Phú</t>
  </si>
  <si>
    <t>Thôn Lục Hạ, xã Tân Trung</t>
  </si>
  <si>
    <t>Bánh Quế Ông Phú vị ổi</t>
  </si>
  <si>
    <t>Mỳ gạo Hưng Phú sợi phở</t>
  </si>
  <si>
    <t>Mỳ gạo Hưng Phú sợi bún</t>
  </si>
  <si>
    <t>HTX măng lục trúc lâm sinh Ngọc Châu</t>
  </si>
  <si>
    <t>Thôn Khánh Ninh, xã Ngọc Châu</t>
  </si>
  <si>
    <t>Măng lục trúc Lâm sinh Ngọc Châu</t>
  </si>
  <si>
    <t>HTX sản xuất và tiêu thụ sản phẩm vú sữa Hợp Đức</t>
  </si>
  <si>
    <t>Thôn Cửa Sông, xã Hợp Đức</t>
  </si>
  <si>
    <t>Vú sữa Tân Yên</t>
  </si>
  <si>
    <t>HTX sản xuất- tiêu thụ vải sớm Phúc Hòa</t>
  </si>
  <si>
    <t>Thôn Lân Thịnh, xã Phúc Hòa</t>
  </si>
  <si>
    <t>Vải sớm Phúc Hòa</t>
  </si>
  <si>
    <t>Huyện Việt Yên</t>
  </si>
  <si>
    <t>Xúc xích gà</t>
  </si>
  <si>
    <t>Khô gà GS</t>
  </si>
  <si>
    <t>HTX Nông nghiệp sạch Thuỳ Dương</t>
  </si>
  <si>
    <t>TDP Minh Phượng, TT. Nham Biền</t>
  </si>
  <si>
    <t>Bánh hạt ngũ cốc</t>
  </si>
  <si>
    <t>Mật ong núi Phượng Hoàng</t>
  </si>
  <si>
    <t>Tinh bột sắn dây ta</t>
  </si>
  <si>
    <t>HTX Sao Thần Nông</t>
  </si>
  <si>
    <t>Thôn Chùa xã Tiến Dũng</t>
  </si>
  <si>
    <t>Khoai tây Yên Dũng</t>
  </si>
  <si>
    <t>Tinh bột củ sen</t>
  </si>
  <si>
    <t>VII</t>
  </si>
  <si>
    <t>Công ty Cổ phần tư vấn xây dựng và TM Toàn Cương</t>
  </si>
  <si>
    <t>Thôn Đạo Ngạn, xã Quang Châu, huyện Việt Yên</t>
  </si>
  <si>
    <t>Nấm Ngọc Châm</t>
  </si>
  <si>
    <t>Bánh phồng nấm</t>
  </si>
  <si>
    <t>Bột nấm</t>
  </si>
  <si>
    <t>Sốt nấm</t>
  </si>
  <si>
    <t>HTX Bình Minh</t>
  </si>
  <si>
    <t>Thôn Như Thiết, xã Hồng Thái</t>
  </si>
  <si>
    <t>Bí đỏ cấp đông</t>
  </si>
  <si>
    <t>Khoai tây gia nhiệt cấp đông</t>
  </si>
  <si>
    <t>(Kèm theo Kế hoạch số          /KH-UBND ngày      /02/2024 của UBND tỉnh)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</si>
</sst>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i/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sz val="13"/>
      <color rgb="FF000000"/>
      <name val="Times New Roman"/>
      <family val="1"/>
    </font>
    <font>
      <sz val="12"/>
      <color rgb="FF000000"/>
      <name val="Calibri"/>
      <family val="2"/>
      <scheme val="minor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sz val="13"/>
      <color indexed="8"/>
      <name val="Times New Roman"/>
      <family val="1"/>
    </font>
    <font>
      <sz val="13"/>
      <color rgb="FF202124"/>
      <name val="Times New Roman"/>
      <family val="1"/>
    </font>
    <font>
      <i/>
      <sz val="13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/>
      <bottom style="hair">
        <color rgb="FF000000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3" fillId="2" borderId="0" xfId="0" applyFont="1" applyFill="1"/>
    <xf numFmtId="0" fontId="3" fillId="2" borderId="3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5" xfId="0" quotePrefix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left" vertical="center" wrapText="1"/>
    </xf>
    <xf numFmtId="0" fontId="5" fillId="2" borderId="0" xfId="0" applyFont="1" applyFill="1"/>
    <xf numFmtId="0" fontId="3" fillId="2" borderId="2" xfId="0" applyFont="1" applyFill="1" applyBorder="1" applyAlignment="1">
      <alignment vertical="center"/>
    </xf>
    <xf numFmtId="0" fontId="3" fillId="2" borderId="3" xfId="0" quotePrefix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3" fillId="2" borderId="3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quotePrefix="1" applyFont="1" applyFill="1" applyBorder="1" applyAlignment="1">
      <alignment horizontal="center" vertical="center"/>
    </xf>
    <xf numFmtId="0" fontId="3" fillId="2" borderId="4" xfId="0" quotePrefix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/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/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justify"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left"/>
    </xf>
    <xf numFmtId="0" fontId="2" fillId="2" borderId="8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justify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3" fillId="2" borderId="3" xfId="0" applyFont="1" applyFill="1" applyBorder="1" applyAlignment="1">
      <alignment wrapText="1"/>
    </xf>
    <xf numFmtId="0" fontId="3" fillId="2" borderId="6" xfId="0" quotePrefix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6" xfId="0" applyFont="1" applyFill="1" applyBorder="1"/>
    <xf numFmtId="0" fontId="3" fillId="2" borderId="5" xfId="0" applyFont="1" applyFill="1" applyBorder="1"/>
    <xf numFmtId="0" fontId="7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0" xfId="0" applyFont="1"/>
    <xf numFmtId="0" fontId="4" fillId="2" borderId="6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justify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justify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7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466725</xdr:colOff>
      <xdr:row>2</xdr:row>
      <xdr:rowOff>0</xdr:rowOff>
    </xdr:from>
    <xdr:to>
      <xdr:col>3</xdr:col>
      <xdr:colOff>1285875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8D168B26-68DF-FB48-F4AF-174A4DC3EF22}"/>
            </a:ext>
          </a:extLst>
        </xdr:cNvPr>
        <xdr:cNvCxnSpPr/>
      </xdr:nvCxnSpPr>
      <xdr:spPr>
        <a:xfrm flipV="1">
          <a:off x="2905125" y="647700"/>
          <a:ext cx="2743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6"/>
  <sheetViews>
    <sheetView tabSelected="1" workbookViewId="0">
      <selection activeCell="L10" sqref="L10"/>
    </sheetView>
  </sheetViews>
  <sheetFormatPr defaultColWidth="9.140625" defaultRowHeight="16.5" x14ac:dyDescent="0.25"/>
  <cols>
    <col min="1" max="1" width="5.42578125" style="1" customWidth="1"/>
    <col min="2" max="2" width="31.140625" style="17" customWidth="1"/>
    <col min="3" max="3" width="28.85546875" style="16" customWidth="1"/>
    <col min="4" max="4" width="25.85546875" style="16" customWidth="1"/>
    <col min="5" max="5" width="13.42578125" style="59" customWidth="1"/>
    <col min="6" max="6" width="13.85546875" style="59" customWidth="1"/>
    <col min="7" max="7" width="10.28515625" style="1" customWidth="1"/>
    <col min="8" max="16384" width="9.140625" style="1"/>
  </cols>
  <sheetData>
    <row r="1" spans="1:11" ht="34.5" customHeight="1" x14ac:dyDescent="0.25">
      <c r="A1" s="89" t="s">
        <v>377</v>
      </c>
      <c r="B1" s="89"/>
      <c r="C1" s="89"/>
      <c r="D1" s="89"/>
      <c r="E1" s="89"/>
      <c r="F1" s="89"/>
      <c r="G1" s="89"/>
    </row>
    <row r="2" spans="1:11" x14ac:dyDescent="0.25">
      <c r="A2" s="90" t="s">
        <v>476</v>
      </c>
      <c r="B2" s="90"/>
      <c r="C2" s="90"/>
      <c r="D2" s="90"/>
      <c r="E2" s="90"/>
      <c r="F2" s="90"/>
      <c r="G2" s="90"/>
    </row>
    <row r="4" spans="1:11" s="4" customFormat="1" ht="21" customHeight="1" x14ac:dyDescent="0.25">
      <c r="A4" s="92" t="s">
        <v>0</v>
      </c>
      <c r="B4" s="93" t="s">
        <v>1</v>
      </c>
      <c r="C4" s="92" t="s">
        <v>2</v>
      </c>
      <c r="D4" s="94" t="s">
        <v>18</v>
      </c>
      <c r="E4" s="91" t="s">
        <v>31</v>
      </c>
      <c r="F4" s="91"/>
      <c r="G4" s="91" t="s">
        <v>3</v>
      </c>
    </row>
    <row r="5" spans="1:11" s="4" customFormat="1" ht="55.5" customHeight="1" x14ac:dyDescent="0.25">
      <c r="A5" s="92"/>
      <c r="B5" s="93"/>
      <c r="C5" s="92"/>
      <c r="D5" s="95"/>
      <c r="E5" s="52" t="s">
        <v>32</v>
      </c>
      <c r="F5" s="52" t="s">
        <v>33</v>
      </c>
      <c r="G5" s="91"/>
    </row>
    <row r="6" spans="1:11" x14ac:dyDescent="0.25">
      <c r="A6" s="5"/>
      <c r="B6" s="5" t="s">
        <v>11</v>
      </c>
      <c r="C6" s="5"/>
      <c r="D6" s="5"/>
      <c r="E6" s="27">
        <f>E7+E32+E49+E94+E132+E148+E162+E179+E209</f>
        <v>39</v>
      </c>
      <c r="F6" s="27">
        <f>F7+F32+F49+F94+F132+F148+F162+F179+F209</f>
        <v>224</v>
      </c>
      <c r="G6" s="5"/>
    </row>
    <row r="7" spans="1:11" x14ac:dyDescent="0.25">
      <c r="A7" s="5" t="s">
        <v>4</v>
      </c>
      <c r="B7" s="6" t="s">
        <v>12</v>
      </c>
      <c r="C7" s="5"/>
      <c r="D7" s="5"/>
      <c r="E7" s="27">
        <f>SUM(E8:E31)</f>
        <v>2</v>
      </c>
      <c r="F7" s="27">
        <f>SUM(F8:F31)</f>
        <v>24</v>
      </c>
      <c r="G7" s="27"/>
    </row>
    <row r="8" spans="1:11" s="10" customFormat="1" ht="16.5" customHeight="1" x14ac:dyDescent="0.25">
      <c r="A8" s="9">
        <v>1</v>
      </c>
      <c r="B8" s="99" t="s">
        <v>19</v>
      </c>
      <c r="C8" s="100" t="s">
        <v>171</v>
      </c>
      <c r="D8" s="34" t="s">
        <v>147</v>
      </c>
      <c r="E8" s="51"/>
      <c r="F8" s="19">
        <v>1</v>
      </c>
      <c r="G8" s="23"/>
    </row>
    <row r="9" spans="1:11" s="10" customFormat="1" ht="16.5" customHeight="1" x14ac:dyDescent="0.25">
      <c r="A9" s="26">
        <v>2</v>
      </c>
      <c r="B9" s="87"/>
      <c r="C9" s="101"/>
      <c r="D9" s="35" t="s">
        <v>148</v>
      </c>
      <c r="E9" s="30"/>
      <c r="F9" s="26">
        <v>1</v>
      </c>
      <c r="G9" s="3"/>
    </row>
    <row r="10" spans="1:11" s="10" customFormat="1" ht="16.5" customHeight="1" x14ac:dyDescent="0.25">
      <c r="A10" s="26">
        <v>3</v>
      </c>
      <c r="B10" s="87"/>
      <c r="C10" s="101"/>
      <c r="D10" s="35" t="s">
        <v>149</v>
      </c>
      <c r="E10" s="30"/>
      <c r="F10" s="26">
        <v>1</v>
      </c>
      <c r="G10" s="26"/>
    </row>
    <row r="11" spans="1:11" s="10" customFormat="1" ht="16.5" customHeight="1" x14ac:dyDescent="0.25">
      <c r="A11" s="26">
        <v>4</v>
      </c>
      <c r="B11" s="87"/>
      <c r="C11" s="101"/>
      <c r="D11" s="35" t="s">
        <v>150</v>
      </c>
      <c r="E11" s="30"/>
      <c r="F11" s="26">
        <v>1</v>
      </c>
      <c r="G11" s="26"/>
    </row>
    <row r="12" spans="1:11" s="10" customFormat="1" ht="16.5" customHeight="1" x14ac:dyDescent="0.25">
      <c r="A12" s="26">
        <v>5</v>
      </c>
      <c r="B12" s="87" t="s">
        <v>151</v>
      </c>
      <c r="C12" s="101" t="s">
        <v>172</v>
      </c>
      <c r="D12" s="35" t="s">
        <v>152</v>
      </c>
      <c r="E12" s="30"/>
      <c r="F12" s="26">
        <v>1</v>
      </c>
      <c r="G12" s="26"/>
    </row>
    <row r="13" spans="1:11" s="10" customFormat="1" ht="16.5" customHeight="1" x14ac:dyDescent="0.25">
      <c r="A13" s="26">
        <v>6</v>
      </c>
      <c r="B13" s="87"/>
      <c r="C13" s="101"/>
      <c r="D13" s="35" t="s">
        <v>153</v>
      </c>
      <c r="E13" s="30"/>
      <c r="F13" s="26">
        <v>1</v>
      </c>
      <c r="G13" s="26"/>
    </row>
    <row r="14" spans="1:11" s="10" customFormat="1" ht="16.5" customHeight="1" x14ac:dyDescent="0.25">
      <c r="A14" s="26">
        <v>7</v>
      </c>
      <c r="B14" s="87"/>
      <c r="C14" s="101"/>
      <c r="D14" s="35" t="s">
        <v>154</v>
      </c>
      <c r="E14" s="30"/>
      <c r="F14" s="26">
        <v>1</v>
      </c>
      <c r="G14" s="26"/>
    </row>
    <row r="15" spans="1:11" s="10" customFormat="1" ht="16.5" customHeight="1" x14ac:dyDescent="0.25">
      <c r="A15" s="26">
        <v>8</v>
      </c>
      <c r="B15" s="87"/>
      <c r="C15" s="101"/>
      <c r="D15" s="35" t="s">
        <v>155</v>
      </c>
      <c r="E15" s="30"/>
      <c r="F15" s="26">
        <v>1</v>
      </c>
      <c r="G15" s="26"/>
    </row>
    <row r="16" spans="1:11" s="10" customFormat="1" ht="16.5" customHeight="1" x14ac:dyDescent="0.25">
      <c r="A16" s="26">
        <v>9</v>
      </c>
      <c r="B16" s="87"/>
      <c r="C16" s="101"/>
      <c r="D16" s="35" t="s">
        <v>39</v>
      </c>
      <c r="E16" s="30"/>
      <c r="F16" s="26">
        <v>1</v>
      </c>
      <c r="G16" s="3"/>
      <c r="H16" s="4"/>
      <c r="I16" s="4"/>
      <c r="J16" s="4"/>
      <c r="K16" s="4"/>
    </row>
    <row r="17" spans="1:9" s="10" customFormat="1" ht="30.75" customHeight="1" x14ac:dyDescent="0.25">
      <c r="A17" s="26">
        <v>10</v>
      </c>
      <c r="B17" s="36" t="s">
        <v>156</v>
      </c>
      <c r="C17" s="35" t="s">
        <v>173</v>
      </c>
      <c r="D17" s="35" t="s">
        <v>183</v>
      </c>
      <c r="E17" s="30">
        <v>1</v>
      </c>
      <c r="F17" s="26">
        <v>1</v>
      </c>
      <c r="G17" s="26"/>
    </row>
    <row r="18" spans="1:9" s="10" customFormat="1" ht="33" customHeight="1" x14ac:dyDescent="0.25">
      <c r="A18" s="26">
        <v>11</v>
      </c>
      <c r="B18" s="36" t="s">
        <v>20</v>
      </c>
      <c r="C18" s="35" t="s">
        <v>181</v>
      </c>
      <c r="D18" s="35" t="s">
        <v>182</v>
      </c>
      <c r="E18" s="30"/>
      <c r="F18" s="26">
        <v>1</v>
      </c>
      <c r="G18" s="26"/>
    </row>
    <row r="19" spans="1:9" s="10" customFormat="1" ht="16.5" customHeight="1" x14ac:dyDescent="0.25">
      <c r="A19" s="26">
        <v>12</v>
      </c>
      <c r="B19" s="87" t="s">
        <v>157</v>
      </c>
      <c r="C19" s="101" t="s">
        <v>174</v>
      </c>
      <c r="D19" s="35" t="s">
        <v>37</v>
      </c>
      <c r="E19" s="30"/>
      <c r="F19" s="26">
        <v>1</v>
      </c>
      <c r="G19" s="26"/>
    </row>
    <row r="20" spans="1:9" s="10" customFormat="1" ht="16.5" customHeight="1" x14ac:dyDescent="0.25">
      <c r="A20" s="26">
        <v>13</v>
      </c>
      <c r="B20" s="87"/>
      <c r="C20" s="101"/>
      <c r="D20" s="35" t="s">
        <v>38</v>
      </c>
      <c r="E20" s="30"/>
      <c r="F20" s="26">
        <v>1</v>
      </c>
      <c r="G20" s="26"/>
    </row>
    <row r="21" spans="1:9" s="10" customFormat="1" ht="16.5" customHeight="1" x14ac:dyDescent="0.25">
      <c r="A21" s="26">
        <v>14</v>
      </c>
      <c r="B21" s="87"/>
      <c r="C21" s="101"/>
      <c r="D21" s="35" t="s">
        <v>158</v>
      </c>
      <c r="E21" s="30"/>
      <c r="F21" s="26">
        <v>1</v>
      </c>
      <c r="G21" s="26"/>
    </row>
    <row r="22" spans="1:9" s="10" customFormat="1" ht="16.5" customHeight="1" x14ac:dyDescent="0.25">
      <c r="A22" s="26">
        <v>15</v>
      </c>
      <c r="B22" s="36" t="s">
        <v>159</v>
      </c>
      <c r="C22" s="35" t="s">
        <v>175</v>
      </c>
      <c r="D22" s="35" t="s">
        <v>160</v>
      </c>
      <c r="E22" s="30">
        <v>1</v>
      </c>
      <c r="F22" s="26">
        <v>1</v>
      </c>
      <c r="G22" s="26"/>
    </row>
    <row r="23" spans="1:9" s="10" customFormat="1" ht="16.5" customHeight="1" x14ac:dyDescent="0.25">
      <c r="A23" s="26">
        <v>16</v>
      </c>
      <c r="B23" s="36" t="s">
        <v>161</v>
      </c>
      <c r="C23" s="35" t="s">
        <v>176</v>
      </c>
      <c r="D23" s="35" t="s">
        <v>162</v>
      </c>
      <c r="E23" s="30"/>
      <c r="F23" s="26">
        <v>1</v>
      </c>
      <c r="G23" s="26"/>
    </row>
    <row r="24" spans="1:9" s="11" customFormat="1" ht="34.5" customHeight="1" x14ac:dyDescent="0.25">
      <c r="A24" s="26">
        <v>17</v>
      </c>
      <c r="B24" s="36" t="s">
        <v>22</v>
      </c>
      <c r="C24" s="35" t="s">
        <v>163</v>
      </c>
      <c r="D24" s="35" t="s">
        <v>164</v>
      </c>
      <c r="E24" s="30"/>
      <c r="F24" s="26">
        <v>1</v>
      </c>
      <c r="G24" s="26"/>
      <c r="I24" s="12"/>
    </row>
    <row r="25" spans="1:9" s="11" customFormat="1" ht="32.25" customHeight="1" x14ac:dyDescent="0.25">
      <c r="A25" s="26">
        <v>18</v>
      </c>
      <c r="B25" s="36" t="s">
        <v>165</v>
      </c>
      <c r="C25" s="26" t="s">
        <v>177</v>
      </c>
      <c r="D25" s="35" t="s">
        <v>166</v>
      </c>
      <c r="E25" s="30"/>
      <c r="F25" s="26">
        <v>1</v>
      </c>
      <c r="G25" s="26"/>
    </row>
    <row r="26" spans="1:9" s="11" customFormat="1" ht="16.5" customHeight="1" x14ac:dyDescent="0.25">
      <c r="A26" s="26">
        <v>19</v>
      </c>
      <c r="B26" s="87" t="s">
        <v>167</v>
      </c>
      <c r="C26" s="72" t="s">
        <v>178</v>
      </c>
      <c r="D26" s="35" t="s">
        <v>168</v>
      </c>
      <c r="E26" s="30"/>
      <c r="F26" s="26">
        <v>1</v>
      </c>
      <c r="G26" s="26"/>
    </row>
    <row r="27" spans="1:9" s="11" customFormat="1" ht="16.5" customHeight="1" x14ac:dyDescent="0.25">
      <c r="A27" s="26">
        <v>20</v>
      </c>
      <c r="B27" s="87"/>
      <c r="C27" s="72"/>
      <c r="D27" s="35" t="s">
        <v>169</v>
      </c>
      <c r="E27" s="30"/>
      <c r="F27" s="26">
        <v>1</v>
      </c>
      <c r="G27" s="26"/>
    </row>
    <row r="28" spans="1:9" s="11" customFormat="1" ht="16.5" customHeight="1" x14ac:dyDescent="0.25">
      <c r="A28" s="26">
        <v>21</v>
      </c>
      <c r="B28" s="87"/>
      <c r="C28" s="72"/>
      <c r="D28" s="35" t="s">
        <v>146</v>
      </c>
      <c r="E28" s="30"/>
      <c r="F28" s="26">
        <v>1</v>
      </c>
      <c r="G28" s="26"/>
    </row>
    <row r="29" spans="1:9" s="11" customFormat="1" ht="33.75" customHeight="1" x14ac:dyDescent="0.25">
      <c r="A29" s="26">
        <v>22</v>
      </c>
      <c r="B29" s="36" t="s">
        <v>21</v>
      </c>
      <c r="C29" s="35" t="s">
        <v>179</v>
      </c>
      <c r="D29" s="35" t="s">
        <v>36</v>
      </c>
      <c r="E29" s="30"/>
      <c r="F29" s="26">
        <v>1</v>
      </c>
      <c r="G29" s="26"/>
    </row>
    <row r="30" spans="1:9" s="11" customFormat="1" ht="16.5" customHeight="1" x14ac:dyDescent="0.25">
      <c r="A30" s="26">
        <v>23</v>
      </c>
      <c r="B30" s="87" t="s">
        <v>170</v>
      </c>
      <c r="C30" s="101" t="s">
        <v>180</v>
      </c>
      <c r="D30" s="35" t="s">
        <v>34</v>
      </c>
      <c r="E30" s="30"/>
      <c r="F30" s="26">
        <v>1</v>
      </c>
      <c r="G30" s="26"/>
    </row>
    <row r="31" spans="1:9" s="11" customFormat="1" ht="16.5" customHeight="1" x14ac:dyDescent="0.25">
      <c r="A31" s="26">
        <v>24</v>
      </c>
      <c r="B31" s="87"/>
      <c r="C31" s="101"/>
      <c r="D31" s="35" t="s">
        <v>35</v>
      </c>
      <c r="E31" s="30"/>
      <c r="F31" s="26">
        <v>1</v>
      </c>
      <c r="G31" s="26"/>
    </row>
    <row r="32" spans="1:9" x14ac:dyDescent="0.25">
      <c r="A32" s="5" t="s">
        <v>5</v>
      </c>
      <c r="B32" s="6" t="s">
        <v>13</v>
      </c>
      <c r="C32" s="5"/>
      <c r="D32" s="15"/>
      <c r="E32" s="27">
        <f>SUM(E33:E48)</f>
        <v>3</v>
      </c>
      <c r="F32" s="27">
        <f>SUM(F33:F48)</f>
        <v>16</v>
      </c>
      <c r="G32" s="27"/>
    </row>
    <row r="33" spans="1:7" x14ac:dyDescent="0.25">
      <c r="A33" s="20">
        <v>1</v>
      </c>
      <c r="B33" s="37" t="s">
        <v>44</v>
      </c>
      <c r="C33" s="19" t="s">
        <v>45</v>
      </c>
      <c r="D33" s="19" t="s">
        <v>46</v>
      </c>
      <c r="E33" s="30">
        <v>1</v>
      </c>
      <c r="F33" s="28">
        <v>1</v>
      </c>
      <c r="G33" s="28"/>
    </row>
    <row r="34" spans="1:7" x14ac:dyDescent="0.25">
      <c r="A34" s="14">
        <v>2</v>
      </c>
      <c r="B34" s="38" t="s">
        <v>47</v>
      </c>
      <c r="C34" s="26" t="s">
        <v>48</v>
      </c>
      <c r="D34" s="26" t="s">
        <v>49</v>
      </c>
      <c r="E34" s="30"/>
      <c r="F34" s="30">
        <v>1</v>
      </c>
      <c r="G34" s="30"/>
    </row>
    <row r="35" spans="1:7" ht="33" x14ac:dyDescent="0.25">
      <c r="A35" s="14">
        <v>3</v>
      </c>
      <c r="B35" s="38" t="s">
        <v>50</v>
      </c>
      <c r="C35" s="26" t="s">
        <v>51</v>
      </c>
      <c r="D35" s="26" t="s">
        <v>52</v>
      </c>
      <c r="E35" s="30"/>
      <c r="F35" s="30">
        <v>1</v>
      </c>
      <c r="G35" s="30"/>
    </row>
    <row r="36" spans="1:7" ht="33" x14ac:dyDescent="0.25">
      <c r="A36" s="14">
        <v>4</v>
      </c>
      <c r="B36" s="38" t="s">
        <v>53</v>
      </c>
      <c r="C36" s="26" t="s">
        <v>54</v>
      </c>
      <c r="D36" s="26" t="s">
        <v>55</v>
      </c>
      <c r="E36" s="30"/>
      <c r="F36" s="30">
        <v>1</v>
      </c>
      <c r="G36" s="30"/>
    </row>
    <row r="37" spans="1:7" ht="33" x14ac:dyDescent="0.25">
      <c r="A37" s="14">
        <v>5</v>
      </c>
      <c r="B37" s="38" t="s">
        <v>56</v>
      </c>
      <c r="C37" s="26" t="s">
        <v>57</v>
      </c>
      <c r="D37" s="26" t="s">
        <v>58</v>
      </c>
      <c r="E37" s="30"/>
      <c r="F37" s="30">
        <v>1</v>
      </c>
      <c r="G37" s="30"/>
    </row>
    <row r="38" spans="1:7" x14ac:dyDescent="0.25">
      <c r="A38" s="14">
        <v>6</v>
      </c>
      <c r="B38" s="38" t="s">
        <v>59</v>
      </c>
      <c r="C38" s="26" t="s">
        <v>60</v>
      </c>
      <c r="D38" s="26" t="s">
        <v>61</v>
      </c>
      <c r="E38" s="30"/>
      <c r="F38" s="30">
        <v>1</v>
      </c>
      <c r="G38" s="30"/>
    </row>
    <row r="39" spans="1:7" ht="33" x14ac:dyDescent="0.25">
      <c r="A39" s="14">
        <v>7</v>
      </c>
      <c r="B39" s="38" t="s">
        <v>62</v>
      </c>
      <c r="C39" s="38" t="s">
        <v>63</v>
      </c>
      <c r="D39" s="26" t="s">
        <v>64</v>
      </c>
      <c r="E39" s="30"/>
      <c r="F39" s="30">
        <v>1</v>
      </c>
      <c r="G39" s="30"/>
    </row>
    <row r="40" spans="1:7" x14ac:dyDescent="0.25">
      <c r="A40" s="14">
        <v>8</v>
      </c>
      <c r="B40" s="38" t="s">
        <v>65</v>
      </c>
      <c r="C40" s="38" t="s">
        <v>66</v>
      </c>
      <c r="D40" s="26" t="s">
        <v>67</v>
      </c>
      <c r="E40" s="30"/>
      <c r="F40" s="30">
        <v>1</v>
      </c>
      <c r="G40" s="30"/>
    </row>
    <row r="41" spans="1:7" ht="33" x14ac:dyDescent="0.25">
      <c r="A41" s="14">
        <v>9</v>
      </c>
      <c r="B41" s="38" t="s">
        <v>68</v>
      </c>
      <c r="C41" s="38" t="s">
        <v>69</v>
      </c>
      <c r="D41" s="26" t="s">
        <v>70</v>
      </c>
      <c r="E41" s="30"/>
      <c r="F41" s="30">
        <v>1</v>
      </c>
      <c r="G41" s="30"/>
    </row>
    <row r="42" spans="1:7" ht="33" x14ac:dyDescent="0.25">
      <c r="A42" s="14">
        <v>10</v>
      </c>
      <c r="B42" s="38" t="s">
        <v>71</v>
      </c>
      <c r="C42" s="38" t="s">
        <v>72</v>
      </c>
      <c r="D42" s="26" t="s">
        <v>73</v>
      </c>
      <c r="E42" s="30">
        <v>1</v>
      </c>
      <c r="F42" s="30">
        <v>1</v>
      </c>
      <c r="G42" s="30"/>
    </row>
    <row r="43" spans="1:7" x14ac:dyDescent="0.25">
      <c r="A43" s="14">
        <v>11</v>
      </c>
      <c r="B43" s="38" t="s">
        <v>74</v>
      </c>
      <c r="C43" s="38" t="s">
        <v>75</v>
      </c>
      <c r="D43" s="26" t="s">
        <v>76</v>
      </c>
      <c r="E43" s="30"/>
      <c r="F43" s="30">
        <v>1</v>
      </c>
      <c r="G43" s="30"/>
    </row>
    <row r="44" spans="1:7" ht="33" x14ac:dyDescent="0.25">
      <c r="A44" s="14">
        <v>12</v>
      </c>
      <c r="B44" s="38" t="s">
        <v>77</v>
      </c>
      <c r="C44" s="38" t="s">
        <v>78</v>
      </c>
      <c r="D44" s="26" t="s">
        <v>79</v>
      </c>
      <c r="E44" s="30"/>
      <c r="F44" s="30">
        <v>1</v>
      </c>
      <c r="G44" s="30"/>
    </row>
    <row r="45" spans="1:7" ht="33" x14ac:dyDescent="0.25">
      <c r="A45" s="14">
        <v>13</v>
      </c>
      <c r="B45" s="38" t="s">
        <v>80</v>
      </c>
      <c r="C45" s="38" t="s">
        <v>81</v>
      </c>
      <c r="D45" s="26" t="s">
        <v>82</v>
      </c>
      <c r="E45" s="30">
        <v>1</v>
      </c>
      <c r="F45" s="30">
        <v>1</v>
      </c>
      <c r="G45" s="30"/>
    </row>
    <row r="46" spans="1:7" s="4" customFormat="1" x14ac:dyDescent="0.25">
      <c r="A46" s="14">
        <v>14</v>
      </c>
      <c r="B46" s="96" t="s">
        <v>83</v>
      </c>
      <c r="C46" s="96" t="s">
        <v>84</v>
      </c>
      <c r="D46" s="26" t="s">
        <v>85</v>
      </c>
      <c r="E46" s="30"/>
      <c r="F46" s="30">
        <v>1</v>
      </c>
      <c r="G46" s="30"/>
    </row>
    <row r="47" spans="1:7" x14ac:dyDescent="0.25">
      <c r="A47" s="14">
        <v>15</v>
      </c>
      <c r="B47" s="96"/>
      <c r="C47" s="96"/>
      <c r="D47" s="26" t="s">
        <v>86</v>
      </c>
      <c r="E47" s="30"/>
      <c r="F47" s="30">
        <v>1</v>
      </c>
      <c r="G47" s="30"/>
    </row>
    <row r="48" spans="1:7" x14ac:dyDescent="0.25">
      <c r="A48" s="14">
        <v>16</v>
      </c>
      <c r="B48" s="39" t="s">
        <v>87</v>
      </c>
      <c r="C48" s="39" t="s">
        <v>88</v>
      </c>
      <c r="D48" s="39" t="s">
        <v>89</v>
      </c>
      <c r="E48" s="55"/>
      <c r="F48" s="55">
        <v>1</v>
      </c>
      <c r="G48" s="30"/>
    </row>
    <row r="49" spans="1:7" x14ac:dyDescent="0.25">
      <c r="A49" s="5" t="s">
        <v>6</v>
      </c>
      <c r="B49" s="6" t="s">
        <v>14</v>
      </c>
      <c r="C49" s="5"/>
      <c r="D49" s="5"/>
      <c r="E49" s="27">
        <f>SUM(E50:E93)</f>
        <v>13</v>
      </c>
      <c r="F49" s="27">
        <f>SUM(F50:F93)</f>
        <v>44</v>
      </c>
      <c r="G49" s="27"/>
    </row>
    <row r="50" spans="1:7" x14ac:dyDescent="0.25">
      <c r="A50" s="20">
        <v>1</v>
      </c>
      <c r="B50" s="83" t="s">
        <v>283</v>
      </c>
      <c r="C50" s="84" t="s">
        <v>346</v>
      </c>
      <c r="D50" s="24" t="s">
        <v>284</v>
      </c>
      <c r="E50" s="28"/>
      <c r="F50" s="28">
        <v>1</v>
      </c>
      <c r="G50" s="13"/>
    </row>
    <row r="51" spans="1:7" x14ac:dyDescent="0.25">
      <c r="A51" s="32">
        <v>2</v>
      </c>
      <c r="B51" s="80"/>
      <c r="C51" s="72"/>
      <c r="D51" s="26" t="s">
        <v>285</v>
      </c>
      <c r="E51" s="30"/>
      <c r="F51" s="30">
        <v>1</v>
      </c>
      <c r="G51" s="8"/>
    </row>
    <row r="52" spans="1:7" x14ac:dyDescent="0.25">
      <c r="A52" s="32">
        <v>3</v>
      </c>
      <c r="B52" s="80"/>
      <c r="C52" s="72"/>
      <c r="D52" s="26" t="s">
        <v>286</v>
      </c>
      <c r="E52" s="30"/>
      <c r="F52" s="30">
        <v>1</v>
      </c>
      <c r="G52" s="8"/>
    </row>
    <row r="53" spans="1:7" x14ac:dyDescent="0.25">
      <c r="A53" s="32">
        <v>4</v>
      </c>
      <c r="B53" s="80"/>
      <c r="C53" s="72"/>
      <c r="D53" s="26" t="s">
        <v>287</v>
      </c>
      <c r="E53" s="30"/>
      <c r="F53" s="30">
        <v>1</v>
      </c>
      <c r="G53" s="8"/>
    </row>
    <row r="54" spans="1:7" x14ac:dyDescent="0.25">
      <c r="A54" s="32">
        <v>5</v>
      </c>
      <c r="B54" s="80"/>
      <c r="C54" s="72"/>
      <c r="D54" s="26" t="s">
        <v>288</v>
      </c>
      <c r="E54" s="30"/>
      <c r="F54" s="30">
        <v>1</v>
      </c>
      <c r="G54" s="8"/>
    </row>
    <row r="55" spans="1:7" ht="33" x14ac:dyDescent="0.25">
      <c r="A55" s="32">
        <v>6</v>
      </c>
      <c r="B55" s="18" t="s">
        <v>289</v>
      </c>
      <c r="C55" s="26" t="s">
        <v>347</v>
      </c>
      <c r="D55" s="26" t="s">
        <v>290</v>
      </c>
      <c r="E55" s="30"/>
      <c r="F55" s="30">
        <v>1</v>
      </c>
      <c r="G55" s="8"/>
    </row>
    <row r="56" spans="1:7" ht="36" customHeight="1" x14ac:dyDescent="0.25">
      <c r="A56" s="32">
        <v>7</v>
      </c>
      <c r="B56" s="18" t="s">
        <v>291</v>
      </c>
      <c r="C56" s="26" t="s">
        <v>348</v>
      </c>
      <c r="D56" s="26" t="s">
        <v>292</v>
      </c>
      <c r="E56" s="30">
        <v>1</v>
      </c>
      <c r="F56" s="30">
        <v>1</v>
      </c>
      <c r="G56" s="8"/>
    </row>
    <row r="57" spans="1:7" ht="33" x14ac:dyDescent="0.25">
      <c r="A57" s="32">
        <v>8</v>
      </c>
      <c r="B57" s="18" t="s">
        <v>293</v>
      </c>
      <c r="C57" s="26" t="s">
        <v>349</v>
      </c>
      <c r="D57" s="26" t="s">
        <v>294</v>
      </c>
      <c r="E57" s="30"/>
      <c r="F57" s="30">
        <v>1</v>
      </c>
      <c r="G57" s="8"/>
    </row>
    <row r="58" spans="1:7" ht="33" x14ac:dyDescent="0.25">
      <c r="A58" s="32">
        <v>9</v>
      </c>
      <c r="B58" s="26" t="s">
        <v>342</v>
      </c>
      <c r="C58" s="26" t="s">
        <v>350</v>
      </c>
      <c r="D58" s="31" t="s">
        <v>343</v>
      </c>
      <c r="E58" s="30"/>
      <c r="F58" s="30">
        <v>1</v>
      </c>
      <c r="G58" s="8"/>
    </row>
    <row r="59" spans="1:7" ht="33" x14ac:dyDescent="0.25">
      <c r="A59" s="32">
        <v>10</v>
      </c>
      <c r="B59" s="18" t="s">
        <v>295</v>
      </c>
      <c r="C59" s="26" t="s">
        <v>351</v>
      </c>
      <c r="D59" s="26" t="s">
        <v>296</v>
      </c>
      <c r="E59" s="30">
        <v>1</v>
      </c>
      <c r="F59" s="30">
        <v>1</v>
      </c>
      <c r="G59" s="8"/>
    </row>
    <row r="60" spans="1:7" ht="33" customHeight="1" x14ac:dyDescent="0.25">
      <c r="A60" s="32">
        <v>11</v>
      </c>
      <c r="B60" s="18" t="s">
        <v>297</v>
      </c>
      <c r="C60" s="26" t="s">
        <v>352</v>
      </c>
      <c r="D60" s="26" t="s">
        <v>298</v>
      </c>
      <c r="E60" s="30">
        <v>1</v>
      </c>
      <c r="F60" s="30">
        <v>1</v>
      </c>
      <c r="G60" s="8"/>
    </row>
    <row r="61" spans="1:7" x14ac:dyDescent="0.25">
      <c r="A61" s="32">
        <v>12</v>
      </c>
      <c r="B61" s="18" t="s">
        <v>299</v>
      </c>
      <c r="C61" s="26" t="s">
        <v>353</v>
      </c>
      <c r="D61" s="26" t="s">
        <v>300</v>
      </c>
      <c r="E61" s="30">
        <v>1</v>
      </c>
      <c r="F61" s="30">
        <v>1</v>
      </c>
      <c r="G61" s="8"/>
    </row>
    <row r="62" spans="1:7" ht="33" x14ac:dyDescent="0.25">
      <c r="A62" s="32">
        <v>13</v>
      </c>
      <c r="B62" s="26" t="s">
        <v>344</v>
      </c>
      <c r="C62" s="26" t="s">
        <v>345</v>
      </c>
      <c r="D62" s="31" t="s">
        <v>368</v>
      </c>
      <c r="E62" s="30"/>
      <c r="F62" s="30">
        <v>1</v>
      </c>
      <c r="G62" s="8"/>
    </row>
    <row r="63" spans="1:7" ht="16.5" customHeight="1" x14ac:dyDescent="0.25">
      <c r="A63" s="32">
        <v>14</v>
      </c>
      <c r="B63" s="80" t="s">
        <v>301</v>
      </c>
      <c r="C63" s="72" t="s">
        <v>354</v>
      </c>
      <c r="D63" s="25" t="s">
        <v>302</v>
      </c>
      <c r="E63" s="74">
        <v>1</v>
      </c>
      <c r="F63" s="30">
        <v>1</v>
      </c>
      <c r="G63" s="8"/>
    </row>
    <row r="64" spans="1:7" x14ac:dyDescent="0.25">
      <c r="A64" s="32">
        <v>15</v>
      </c>
      <c r="B64" s="80"/>
      <c r="C64" s="72"/>
      <c r="D64" s="26" t="s">
        <v>303</v>
      </c>
      <c r="E64" s="74"/>
      <c r="F64" s="30">
        <v>1</v>
      </c>
      <c r="G64" s="8"/>
    </row>
    <row r="65" spans="1:7" ht="33" x14ac:dyDescent="0.25">
      <c r="A65" s="32">
        <v>16</v>
      </c>
      <c r="B65" s="80" t="s">
        <v>304</v>
      </c>
      <c r="C65" s="72" t="s">
        <v>355</v>
      </c>
      <c r="D65" s="26" t="s">
        <v>305</v>
      </c>
      <c r="E65" s="30"/>
      <c r="F65" s="30">
        <v>1</v>
      </c>
      <c r="G65" s="8"/>
    </row>
    <row r="66" spans="1:7" x14ac:dyDescent="0.25">
      <c r="A66" s="32">
        <v>17</v>
      </c>
      <c r="B66" s="80"/>
      <c r="C66" s="72"/>
      <c r="D66" s="26" t="s">
        <v>369</v>
      </c>
      <c r="E66" s="30"/>
      <c r="F66" s="30">
        <v>1</v>
      </c>
      <c r="G66" s="8"/>
    </row>
    <row r="67" spans="1:7" x14ac:dyDescent="0.25">
      <c r="A67" s="32">
        <v>18</v>
      </c>
      <c r="B67" s="80"/>
      <c r="C67" s="72"/>
      <c r="D67" s="26" t="s">
        <v>370</v>
      </c>
      <c r="E67" s="30"/>
      <c r="F67" s="30">
        <v>1</v>
      </c>
      <c r="G67" s="8"/>
    </row>
    <row r="68" spans="1:7" ht="33" x14ac:dyDescent="0.25">
      <c r="A68" s="32">
        <v>19</v>
      </c>
      <c r="B68" s="18" t="s">
        <v>306</v>
      </c>
      <c r="C68" s="26" t="s">
        <v>356</v>
      </c>
      <c r="D68" s="26" t="s">
        <v>307</v>
      </c>
      <c r="E68" s="30"/>
      <c r="F68" s="30">
        <v>1</v>
      </c>
      <c r="G68" s="8"/>
    </row>
    <row r="69" spans="1:7" x14ac:dyDescent="0.25">
      <c r="A69" s="32">
        <v>20</v>
      </c>
      <c r="B69" s="69" t="s">
        <v>308</v>
      </c>
      <c r="C69" s="72" t="s">
        <v>356</v>
      </c>
      <c r="D69" s="25" t="s">
        <v>309</v>
      </c>
      <c r="E69" s="30"/>
      <c r="F69" s="30">
        <v>1</v>
      </c>
      <c r="G69" s="8"/>
    </row>
    <row r="70" spans="1:7" x14ac:dyDescent="0.25">
      <c r="A70" s="32">
        <v>21</v>
      </c>
      <c r="B70" s="69"/>
      <c r="C70" s="72"/>
      <c r="D70" s="25" t="s">
        <v>310</v>
      </c>
      <c r="E70" s="30"/>
      <c r="F70" s="30">
        <v>1</v>
      </c>
      <c r="G70" s="8"/>
    </row>
    <row r="71" spans="1:7" x14ac:dyDescent="0.25">
      <c r="A71" s="32">
        <v>22</v>
      </c>
      <c r="B71" s="69"/>
      <c r="C71" s="72"/>
      <c r="D71" s="25" t="s">
        <v>311</v>
      </c>
      <c r="E71" s="30"/>
      <c r="F71" s="30">
        <v>1</v>
      </c>
      <c r="G71" s="8"/>
    </row>
    <row r="72" spans="1:7" ht="33" x14ac:dyDescent="0.25">
      <c r="A72" s="32">
        <v>23</v>
      </c>
      <c r="B72" s="40" t="s">
        <v>312</v>
      </c>
      <c r="C72" s="26" t="s">
        <v>357</v>
      </c>
      <c r="D72" s="26" t="s">
        <v>313</v>
      </c>
      <c r="E72" s="30">
        <v>1</v>
      </c>
      <c r="F72" s="30">
        <v>1</v>
      </c>
      <c r="G72" s="8"/>
    </row>
    <row r="73" spans="1:7" ht="33" x14ac:dyDescent="0.25">
      <c r="A73" s="32">
        <v>24</v>
      </c>
      <c r="B73" s="40" t="s">
        <v>314</v>
      </c>
      <c r="C73" s="26" t="s">
        <v>358</v>
      </c>
      <c r="D73" s="26" t="s">
        <v>315</v>
      </c>
      <c r="E73" s="30">
        <v>1</v>
      </c>
      <c r="F73" s="30">
        <v>1</v>
      </c>
      <c r="G73" s="8"/>
    </row>
    <row r="74" spans="1:7" ht="33" customHeight="1" x14ac:dyDescent="0.25">
      <c r="A74" s="32">
        <v>25</v>
      </c>
      <c r="B74" s="80" t="s">
        <v>316</v>
      </c>
      <c r="C74" s="72" t="s">
        <v>359</v>
      </c>
      <c r="D74" s="26" t="s">
        <v>317</v>
      </c>
      <c r="E74" s="74">
        <v>1</v>
      </c>
      <c r="F74" s="30">
        <v>1</v>
      </c>
      <c r="G74" s="8"/>
    </row>
    <row r="75" spans="1:7" x14ac:dyDescent="0.25">
      <c r="A75" s="32">
        <v>26</v>
      </c>
      <c r="B75" s="80"/>
      <c r="C75" s="72"/>
      <c r="D75" s="26" t="s">
        <v>371</v>
      </c>
      <c r="E75" s="74"/>
      <c r="F75" s="30">
        <v>1</v>
      </c>
      <c r="G75" s="8"/>
    </row>
    <row r="76" spans="1:7" ht="33" x14ac:dyDescent="0.25">
      <c r="A76" s="32">
        <v>29</v>
      </c>
      <c r="B76" s="18" t="s">
        <v>318</v>
      </c>
      <c r="C76" s="26" t="s">
        <v>360</v>
      </c>
      <c r="D76" s="26" t="s">
        <v>319</v>
      </c>
      <c r="E76" s="30"/>
      <c r="F76" s="30">
        <v>1</v>
      </c>
      <c r="G76" s="8"/>
    </row>
    <row r="77" spans="1:7" ht="33" x14ac:dyDescent="0.25">
      <c r="A77" s="32">
        <v>30</v>
      </c>
      <c r="B77" s="18" t="s">
        <v>320</v>
      </c>
      <c r="C77" s="26" t="s">
        <v>361</v>
      </c>
      <c r="D77" s="26" t="s">
        <v>321</v>
      </c>
      <c r="E77" s="30">
        <v>1</v>
      </c>
      <c r="F77" s="30">
        <v>1</v>
      </c>
      <c r="G77" s="8"/>
    </row>
    <row r="78" spans="1:7" ht="33" x14ac:dyDescent="0.25">
      <c r="A78" s="32">
        <v>31</v>
      </c>
      <c r="B78" s="80" t="s">
        <v>322</v>
      </c>
      <c r="C78" s="72" t="s">
        <v>362</v>
      </c>
      <c r="D78" s="26" t="s">
        <v>323</v>
      </c>
      <c r="E78" s="74">
        <v>1</v>
      </c>
      <c r="F78" s="30">
        <v>1</v>
      </c>
      <c r="G78" s="8"/>
    </row>
    <row r="79" spans="1:7" ht="33" x14ac:dyDescent="0.25">
      <c r="A79" s="32">
        <v>32</v>
      </c>
      <c r="B79" s="80"/>
      <c r="C79" s="72"/>
      <c r="D79" s="26" t="s">
        <v>324</v>
      </c>
      <c r="E79" s="74"/>
      <c r="F79" s="30">
        <v>1</v>
      </c>
      <c r="G79" s="8"/>
    </row>
    <row r="80" spans="1:7" ht="33" x14ac:dyDescent="0.25">
      <c r="A80" s="32">
        <v>33</v>
      </c>
      <c r="B80" s="41" t="s">
        <v>325</v>
      </c>
      <c r="C80" s="25" t="s">
        <v>363</v>
      </c>
      <c r="D80" s="25" t="s">
        <v>326</v>
      </c>
      <c r="E80" s="30">
        <v>1</v>
      </c>
      <c r="F80" s="30">
        <v>1</v>
      </c>
      <c r="G80" s="8"/>
    </row>
    <row r="81" spans="1:7" ht="33" x14ac:dyDescent="0.25">
      <c r="A81" s="32">
        <v>34</v>
      </c>
      <c r="B81" s="18" t="s">
        <v>327</v>
      </c>
      <c r="C81" s="26" t="s">
        <v>364</v>
      </c>
      <c r="D81" s="25" t="s">
        <v>328</v>
      </c>
      <c r="E81" s="30"/>
      <c r="F81" s="30">
        <v>1</v>
      </c>
      <c r="G81" s="8"/>
    </row>
    <row r="82" spans="1:7" ht="33" x14ac:dyDescent="0.25">
      <c r="A82" s="32">
        <v>35</v>
      </c>
      <c r="B82" s="18" t="s">
        <v>329</v>
      </c>
      <c r="C82" s="26" t="s">
        <v>365</v>
      </c>
      <c r="D82" s="26" t="s">
        <v>330</v>
      </c>
      <c r="E82" s="30">
        <v>1</v>
      </c>
      <c r="F82" s="30">
        <v>1</v>
      </c>
      <c r="G82" s="8"/>
    </row>
    <row r="83" spans="1:7" ht="33" x14ac:dyDescent="0.25">
      <c r="A83" s="32">
        <v>36</v>
      </c>
      <c r="B83" s="80" t="s">
        <v>331</v>
      </c>
      <c r="C83" s="72" t="s">
        <v>366</v>
      </c>
      <c r="D83" s="26" t="s">
        <v>332</v>
      </c>
      <c r="E83" s="74"/>
      <c r="F83" s="30">
        <v>1</v>
      </c>
      <c r="G83" s="8"/>
    </row>
    <row r="84" spans="1:7" x14ac:dyDescent="0.25">
      <c r="A84" s="32">
        <v>37</v>
      </c>
      <c r="B84" s="80"/>
      <c r="C84" s="72"/>
      <c r="D84" s="26" t="s">
        <v>333</v>
      </c>
      <c r="E84" s="74"/>
      <c r="F84" s="30">
        <v>1</v>
      </c>
      <c r="G84" s="8"/>
    </row>
    <row r="85" spans="1:7" ht="33" x14ac:dyDescent="0.25">
      <c r="A85" s="32">
        <v>38</v>
      </c>
      <c r="B85" s="102" t="s">
        <v>334</v>
      </c>
      <c r="C85" s="72" t="s">
        <v>367</v>
      </c>
      <c r="D85" s="26" t="s">
        <v>335</v>
      </c>
      <c r="E85" s="30"/>
      <c r="F85" s="30">
        <v>1</v>
      </c>
      <c r="G85" s="8"/>
    </row>
    <row r="86" spans="1:7" x14ac:dyDescent="0.25">
      <c r="A86" s="32">
        <v>39</v>
      </c>
      <c r="B86" s="102"/>
      <c r="C86" s="72"/>
      <c r="D86" s="26" t="s">
        <v>336</v>
      </c>
      <c r="E86" s="30"/>
      <c r="F86" s="30">
        <v>1</v>
      </c>
      <c r="G86" s="8"/>
    </row>
    <row r="87" spans="1:7" x14ac:dyDescent="0.25">
      <c r="A87" s="32">
        <v>40</v>
      </c>
      <c r="B87" s="80" t="s">
        <v>337</v>
      </c>
      <c r="C87" s="70" t="s">
        <v>338</v>
      </c>
      <c r="D87" s="26" t="s">
        <v>288</v>
      </c>
      <c r="E87" s="30"/>
      <c r="F87" s="30">
        <v>1</v>
      </c>
      <c r="G87" s="8"/>
    </row>
    <row r="88" spans="1:7" x14ac:dyDescent="0.25">
      <c r="A88" s="32">
        <v>41</v>
      </c>
      <c r="B88" s="80"/>
      <c r="C88" s="70"/>
      <c r="D88" s="26" t="s">
        <v>339</v>
      </c>
      <c r="E88" s="30"/>
      <c r="F88" s="30">
        <v>1</v>
      </c>
      <c r="G88" s="8"/>
    </row>
    <row r="89" spans="1:7" x14ac:dyDescent="0.25">
      <c r="A89" s="32">
        <v>42</v>
      </c>
      <c r="B89" s="80"/>
      <c r="C89" s="70"/>
      <c r="D89" s="26" t="s">
        <v>340</v>
      </c>
      <c r="E89" s="30"/>
      <c r="F89" s="30">
        <v>1</v>
      </c>
      <c r="G89" s="8"/>
    </row>
    <row r="90" spans="1:7" x14ac:dyDescent="0.25">
      <c r="A90" s="32">
        <v>43</v>
      </c>
      <c r="B90" s="80"/>
      <c r="C90" s="70"/>
      <c r="D90" s="26" t="s">
        <v>341</v>
      </c>
      <c r="E90" s="30"/>
      <c r="F90" s="30">
        <v>1</v>
      </c>
      <c r="G90" s="8"/>
    </row>
    <row r="91" spans="1:7" x14ac:dyDescent="0.25">
      <c r="A91" s="32">
        <v>44</v>
      </c>
      <c r="B91" s="75" t="s">
        <v>372</v>
      </c>
      <c r="C91" s="72" t="s">
        <v>373</v>
      </c>
      <c r="D91" s="26" t="s">
        <v>374</v>
      </c>
      <c r="E91" s="74">
        <v>1</v>
      </c>
      <c r="F91" s="30">
        <v>1</v>
      </c>
      <c r="G91" s="8"/>
    </row>
    <row r="92" spans="1:7" x14ac:dyDescent="0.25">
      <c r="A92" s="32">
        <v>45</v>
      </c>
      <c r="B92" s="76"/>
      <c r="C92" s="72"/>
      <c r="D92" s="26" t="s">
        <v>375</v>
      </c>
      <c r="E92" s="74"/>
      <c r="F92" s="30">
        <v>1</v>
      </c>
      <c r="G92" s="8"/>
    </row>
    <row r="93" spans="1:7" x14ac:dyDescent="0.25">
      <c r="A93" s="33">
        <v>46</v>
      </c>
      <c r="B93" s="77"/>
      <c r="C93" s="78"/>
      <c r="D93" s="42" t="s">
        <v>376</v>
      </c>
      <c r="E93" s="79"/>
      <c r="F93" s="55">
        <v>1</v>
      </c>
      <c r="G93" s="22"/>
    </row>
    <row r="94" spans="1:7" x14ac:dyDescent="0.25">
      <c r="A94" s="5" t="s">
        <v>7</v>
      </c>
      <c r="B94" s="6" t="s">
        <v>15</v>
      </c>
      <c r="C94" s="5"/>
      <c r="D94" s="5"/>
      <c r="E94" s="27">
        <f>SUM(E95:E131)</f>
        <v>3</v>
      </c>
      <c r="F94" s="27">
        <f>SUM(F95:F131)</f>
        <v>34</v>
      </c>
      <c r="G94" s="7"/>
    </row>
    <row r="95" spans="1:7" x14ac:dyDescent="0.25">
      <c r="A95" s="26">
        <v>1</v>
      </c>
      <c r="B95" s="103" t="s">
        <v>23</v>
      </c>
      <c r="C95" s="105" t="s">
        <v>184</v>
      </c>
      <c r="D95" s="25" t="s">
        <v>185</v>
      </c>
      <c r="E95" s="30"/>
      <c r="F95" s="30">
        <v>1</v>
      </c>
      <c r="G95" s="2"/>
    </row>
    <row r="96" spans="1:7" ht="16.5" customHeight="1" x14ac:dyDescent="0.25">
      <c r="A96" s="26">
        <v>2</v>
      </c>
      <c r="B96" s="104"/>
      <c r="C96" s="70"/>
      <c r="D96" s="25" t="s">
        <v>186</v>
      </c>
      <c r="E96" s="30"/>
      <c r="F96" s="30">
        <v>1</v>
      </c>
      <c r="G96" s="2"/>
    </row>
    <row r="97" spans="1:7" x14ac:dyDescent="0.25">
      <c r="A97" s="26">
        <v>3</v>
      </c>
      <c r="B97" s="104"/>
      <c r="C97" s="70"/>
      <c r="D97" s="112" t="s">
        <v>454</v>
      </c>
      <c r="E97" s="30"/>
      <c r="F97" s="30">
        <v>1</v>
      </c>
      <c r="G97" s="2"/>
    </row>
    <row r="98" spans="1:7" x14ac:dyDescent="0.25">
      <c r="A98" s="26">
        <v>4</v>
      </c>
      <c r="B98" s="96" t="s">
        <v>187</v>
      </c>
      <c r="C98" s="72" t="s">
        <v>188</v>
      </c>
      <c r="D98" s="25" t="s">
        <v>189</v>
      </c>
      <c r="E98" s="30"/>
      <c r="F98" s="30">
        <v>1</v>
      </c>
      <c r="G98" s="2"/>
    </row>
    <row r="99" spans="1:7" ht="33" x14ac:dyDescent="0.25">
      <c r="A99" s="26">
        <v>5</v>
      </c>
      <c r="B99" s="96"/>
      <c r="C99" s="72"/>
      <c r="D99" s="26" t="s">
        <v>190</v>
      </c>
      <c r="E99" s="30"/>
      <c r="F99" s="30">
        <v>1</v>
      </c>
      <c r="G99" s="2"/>
    </row>
    <row r="100" spans="1:7" x14ac:dyDescent="0.25">
      <c r="A100" s="26">
        <v>6</v>
      </c>
      <c r="B100" s="96"/>
      <c r="C100" s="72"/>
      <c r="D100" s="26" t="s">
        <v>191</v>
      </c>
      <c r="E100" s="30"/>
      <c r="F100" s="30">
        <v>1</v>
      </c>
      <c r="G100" s="2"/>
    </row>
    <row r="101" spans="1:7" x14ac:dyDescent="0.25">
      <c r="A101" s="26">
        <v>7</v>
      </c>
      <c r="B101" s="96"/>
      <c r="C101" s="72"/>
      <c r="D101" s="26" t="s">
        <v>192</v>
      </c>
      <c r="E101" s="30"/>
      <c r="F101" s="30">
        <v>1</v>
      </c>
      <c r="G101" s="2"/>
    </row>
    <row r="102" spans="1:7" x14ac:dyDescent="0.25">
      <c r="A102" s="26">
        <v>8</v>
      </c>
      <c r="B102" s="96" t="s">
        <v>193</v>
      </c>
      <c r="C102" s="72" t="s">
        <v>194</v>
      </c>
      <c r="D102" s="26" t="s">
        <v>245</v>
      </c>
      <c r="E102" s="30"/>
      <c r="F102" s="30">
        <v>1</v>
      </c>
      <c r="G102" s="2"/>
    </row>
    <row r="103" spans="1:7" x14ac:dyDescent="0.25">
      <c r="A103" s="26">
        <v>9</v>
      </c>
      <c r="B103" s="96"/>
      <c r="C103" s="72"/>
      <c r="D103" s="26" t="s">
        <v>244</v>
      </c>
      <c r="E103" s="30"/>
      <c r="F103" s="30">
        <v>1</v>
      </c>
      <c r="G103" s="2"/>
    </row>
    <row r="104" spans="1:7" x14ac:dyDescent="0.25">
      <c r="A104" s="26">
        <v>10</v>
      </c>
      <c r="B104" s="96"/>
      <c r="C104" s="72"/>
      <c r="D104" s="26" t="s">
        <v>243</v>
      </c>
      <c r="E104" s="30"/>
      <c r="F104" s="30">
        <v>1</v>
      </c>
      <c r="G104" s="2"/>
    </row>
    <row r="105" spans="1:7" x14ac:dyDescent="0.25">
      <c r="A105" s="26">
        <v>11</v>
      </c>
      <c r="B105" s="96"/>
      <c r="C105" s="72"/>
      <c r="D105" s="26" t="s">
        <v>195</v>
      </c>
      <c r="E105" s="30"/>
      <c r="F105" s="30">
        <v>1</v>
      </c>
      <c r="G105" s="2"/>
    </row>
    <row r="106" spans="1:7" x14ac:dyDescent="0.25">
      <c r="A106" s="26">
        <v>12</v>
      </c>
      <c r="B106" s="38" t="s">
        <v>196</v>
      </c>
      <c r="C106" s="26" t="s">
        <v>197</v>
      </c>
      <c r="D106" s="26" t="s">
        <v>198</v>
      </c>
      <c r="E106" s="30"/>
      <c r="F106" s="30">
        <v>1</v>
      </c>
      <c r="G106" s="2"/>
    </row>
    <row r="107" spans="1:7" ht="33" x14ac:dyDescent="0.25">
      <c r="A107" s="26">
        <v>13</v>
      </c>
      <c r="B107" s="38" t="s">
        <v>199</v>
      </c>
      <c r="C107" s="26" t="s">
        <v>200</v>
      </c>
      <c r="D107" s="26" t="s">
        <v>201</v>
      </c>
      <c r="E107" s="30">
        <v>1</v>
      </c>
      <c r="F107" s="30"/>
      <c r="G107" s="2"/>
    </row>
    <row r="108" spans="1:7" x14ac:dyDescent="0.25">
      <c r="A108" s="26">
        <v>14</v>
      </c>
      <c r="B108" s="96" t="s">
        <v>202</v>
      </c>
      <c r="C108" s="72" t="s">
        <v>203</v>
      </c>
      <c r="D108" s="26" t="s">
        <v>204</v>
      </c>
      <c r="E108" s="30"/>
      <c r="F108" s="30">
        <v>1</v>
      </c>
      <c r="G108" s="2"/>
    </row>
    <row r="109" spans="1:7" ht="33" x14ac:dyDescent="0.25">
      <c r="A109" s="26">
        <v>15</v>
      </c>
      <c r="B109" s="96"/>
      <c r="C109" s="72"/>
      <c r="D109" s="26" t="s">
        <v>205</v>
      </c>
      <c r="E109" s="30"/>
      <c r="F109" s="30">
        <v>1</v>
      </c>
      <c r="G109" s="2"/>
    </row>
    <row r="110" spans="1:7" ht="33" x14ac:dyDescent="0.25">
      <c r="A110" s="26">
        <v>16</v>
      </c>
      <c r="B110" s="96"/>
      <c r="C110" s="72"/>
      <c r="D110" s="26" t="s">
        <v>206</v>
      </c>
      <c r="E110" s="30"/>
      <c r="F110" s="30">
        <v>1</v>
      </c>
      <c r="G110" s="2"/>
    </row>
    <row r="111" spans="1:7" ht="33" x14ac:dyDescent="0.25">
      <c r="A111" s="26">
        <v>17</v>
      </c>
      <c r="B111" s="38" t="s">
        <v>24</v>
      </c>
      <c r="C111" s="26" t="s">
        <v>207</v>
      </c>
      <c r="D111" s="26" t="s">
        <v>208</v>
      </c>
      <c r="E111" s="30"/>
      <c r="F111" s="30">
        <v>1</v>
      </c>
      <c r="G111" s="2"/>
    </row>
    <row r="112" spans="1:7" x14ac:dyDescent="0.25">
      <c r="A112" s="26">
        <v>18</v>
      </c>
      <c r="B112" s="96" t="s">
        <v>209</v>
      </c>
      <c r="C112" s="72" t="s">
        <v>210</v>
      </c>
      <c r="D112" s="26" t="s">
        <v>211</v>
      </c>
      <c r="E112" s="30"/>
      <c r="F112" s="30">
        <v>1</v>
      </c>
      <c r="G112" s="2"/>
    </row>
    <row r="113" spans="1:7" x14ac:dyDescent="0.25">
      <c r="A113" s="26">
        <v>19</v>
      </c>
      <c r="B113" s="96"/>
      <c r="C113" s="72"/>
      <c r="D113" s="26" t="s">
        <v>212</v>
      </c>
      <c r="E113" s="30"/>
      <c r="F113" s="30">
        <v>1</v>
      </c>
      <c r="G113" s="2"/>
    </row>
    <row r="114" spans="1:7" x14ac:dyDescent="0.25">
      <c r="A114" s="26">
        <v>20</v>
      </c>
      <c r="B114" s="96"/>
      <c r="C114" s="72"/>
      <c r="D114" s="26" t="s">
        <v>213</v>
      </c>
      <c r="E114" s="30"/>
      <c r="F114" s="30">
        <v>1</v>
      </c>
      <c r="G114" s="2"/>
    </row>
    <row r="115" spans="1:7" x14ac:dyDescent="0.25">
      <c r="A115" s="26">
        <v>21</v>
      </c>
      <c r="B115" s="96" t="s">
        <v>214</v>
      </c>
      <c r="C115" s="72" t="s">
        <v>215</v>
      </c>
      <c r="D115" s="26" t="s">
        <v>216</v>
      </c>
      <c r="E115" s="30"/>
      <c r="F115" s="30">
        <v>1</v>
      </c>
      <c r="G115" s="2"/>
    </row>
    <row r="116" spans="1:7" x14ac:dyDescent="0.25">
      <c r="A116" s="26">
        <v>22</v>
      </c>
      <c r="B116" s="96"/>
      <c r="C116" s="72"/>
      <c r="D116" s="26" t="s">
        <v>217</v>
      </c>
      <c r="E116" s="30"/>
      <c r="F116" s="30">
        <v>1</v>
      </c>
      <c r="G116" s="2"/>
    </row>
    <row r="117" spans="1:7" x14ac:dyDescent="0.25">
      <c r="A117" s="26">
        <v>23</v>
      </c>
      <c r="B117" s="96"/>
      <c r="C117" s="72"/>
      <c r="D117" s="26" t="s">
        <v>218</v>
      </c>
      <c r="E117" s="30"/>
      <c r="F117" s="30">
        <v>1</v>
      </c>
      <c r="G117" s="2"/>
    </row>
    <row r="118" spans="1:7" x14ac:dyDescent="0.25">
      <c r="A118" s="26">
        <v>24</v>
      </c>
      <c r="B118" s="96" t="s">
        <v>219</v>
      </c>
      <c r="C118" s="72" t="s">
        <v>220</v>
      </c>
      <c r="D118" s="26" t="s">
        <v>221</v>
      </c>
      <c r="E118" s="30"/>
      <c r="F118" s="30">
        <v>1</v>
      </c>
      <c r="G118" s="2"/>
    </row>
    <row r="119" spans="1:7" x14ac:dyDescent="0.25">
      <c r="A119" s="26">
        <v>25</v>
      </c>
      <c r="B119" s="96"/>
      <c r="C119" s="72"/>
      <c r="D119" s="26" t="s">
        <v>222</v>
      </c>
      <c r="E119" s="30"/>
      <c r="F119" s="30">
        <v>1</v>
      </c>
      <c r="G119" s="2"/>
    </row>
    <row r="120" spans="1:7" ht="33" x14ac:dyDescent="0.25">
      <c r="A120" s="26">
        <v>26</v>
      </c>
      <c r="B120" s="96"/>
      <c r="C120" s="72"/>
      <c r="D120" s="26" t="s">
        <v>223</v>
      </c>
      <c r="E120" s="30"/>
      <c r="F120" s="30">
        <v>1</v>
      </c>
      <c r="G120" s="2"/>
    </row>
    <row r="121" spans="1:7" x14ac:dyDescent="0.25">
      <c r="A121" s="26">
        <v>27</v>
      </c>
      <c r="B121" s="96"/>
      <c r="C121" s="72"/>
      <c r="D121" s="26" t="s">
        <v>224</v>
      </c>
      <c r="E121" s="30"/>
      <c r="F121" s="30">
        <v>1</v>
      </c>
      <c r="G121" s="2"/>
    </row>
    <row r="122" spans="1:7" x14ac:dyDescent="0.25">
      <c r="A122" s="26">
        <v>28</v>
      </c>
      <c r="B122" s="96"/>
      <c r="C122" s="72"/>
      <c r="D122" s="111" t="s">
        <v>455</v>
      </c>
      <c r="E122" s="30"/>
      <c r="F122" s="30">
        <v>1</v>
      </c>
      <c r="G122" s="2"/>
    </row>
    <row r="123" spans="1:7" x14ac:dyDescent="0.25">
      <c r="A123" s="26">
        <v>29</v>
      </c>
      <c r="B123" s="96"/>
      <c r="C123" s="72"/>
      <c r="D123" s="26" t="s">
        <v>225</v>
      </c>
      <c r="E123" s="30"/>
      <c r="F123" s="30">
        <v>1</v>
      </c>
      <c r="G123" s="2"/>
    </row>
    <row r="124" spans="1:7" ht="33" x14ac:dyDescent="0.25">
      <c r="A124" s="26">
        <v>30</v>
      </c>
      <c r="B124" s="38" t="s">
        <v>41</v>
      </c>
      <c r="C124" s="26" t="s">
        <v>226</v>
      </c>
      <c r="D124" s="26" t="s">
        <v>42</v>
      </c>
      <c r="E124" s="30"/>
      <c r="F124" s="30">
        <v>1</v>
      </c>
      <c r="G124" s="2"/>
    </row>
    <row r="125" spans="1:7" x14ac:dyDescent="0.25">
      <c r="A125" s="26">
        <v>31</v>
      </c>
      <c r="B125" s="96" t="s">
        <v>43</v>
      </c>
      <c r="C125" s="72" t="s">
        <v>227</v>
      </c>
      <c r="D125" s="26" t="s">
        <v>228</v>
      </c>
      <c r="E125" s="30"/>
      <c r="F125" s="30">
        <v>1</v>
      </c>
      <c r="G125" s="2"/>
    </row>
    <row r="126" spans="1:7" ht="33" x14ac:dyDescent="0.25">
      <c r="A126" s="26">
        <v>32</v>
      </c>
      <c r="B126" s="96"/>
      <c r="C126" s="72"/>
      <c r="D126" s="26" t="s">
        <v>229</v>
      </c>
      <c r="E126" s="30"/>
      <c r="F126" s="30">
        <v>1</v>
      </c>
      <c r="G126" s="2"/>
    </row>
    <row r="127" spans="1:7" ht="33" x14ac:dyDescent="0.25">
      <c r="A127" s="26">
        <v>33</v>
      </c>
      <c r="B127" s="43" t="s">
        <v>230</v>
      </c>
      <c r="C127" s="25" t="s">
        <v>203</v>
      </c>
      <c r="D127" s="25" t="s">
        <v>231</v>
      </c>
      <c r="E127" s="30"/>
      <c r="F127" s="30">
        <v>1</v>
      </c>
      <c r="G127" s="2"/>
    </row>
    <row r="128" spans="1:7" x14ac:dyDescent="0.25">
      <c r="A128" s="26">
        <v>34</v>
      </c>
      <c r="B128" s="38" t="s">
        <v>40</v>
      </c>
      <c r="C128" s="26" t="s">
        <v>232</v>
      </c>
      <c r="D128" s="26" t="s">
        <v>233</v>
      </c>
      <c r="E128" s="30"/>
      <c r="F128" s="30">
        <v>1</v>
      </c>
      <c r="G128" s="2"/>
    </row>
    <row r="129" spans="1:7" x14ac:dyDescent="0.25">
      <c r="A129" s="26">
        <v>35</v>
      </c>
      <c r="B129" s="38" t="s">
        <v>234</v>
      </c>
      <c r="C129" s="26" t="s">
        <v>235</v>
      </c>
      <c r="D129" s="26" t="s">
        <v>236</v>
      </c>
      <c r="E129" s="30"/>
      <c r="F129" s="30">
        <v>1</v>
      </c>
      <c r="G129" s="2"/>
    </row>
    <row r="130" spans="1:7" ht="33" x14ac:dyDescent="0.25">
      <c r="A130" s="26">
        <v>36</v>
      </c>
      <c r="B130" s="38" t="s">
        <v>237</v>
      </c>
      <c r="C130" s="26" t="s">
        <v>238</v>
      </c>
      <c r="D130" s="26" t="s">
        <v>239</v>
      </c>
      <c r="E130" s="30">
        <v>1</v>
      </c>
      <c r="F130" s="30"/>
      <c r="G130" s="2"/>
    </row>
    <row r="131" spans="1:7" x14ac:dyDescent="0.25">
      <c r="A131" s="26">
        <v>37</v>
      </c>
      <c r="B131" s="39" t="s">
        <v>240</v>
      </c>
      <c r="C131" s="42" t="s">
        <v>241</v>
      </c>
      <c r="D131" s="42" t="s">
        <v>242</v>
      </c>
      <c r="E131" s="30">
        <v>1</v>
      </c>
      <c r="F131" s="30"/>
      <c r="G131" s="2"/>
    </row>
    <row r="132" spans="1:7" x14ac:dyDescent="0.25">
      <c r="A132" s="44" t="s">
        <v>8</v>
      </c>
      <c r="B132" s="45" t="s">
        <v>16</v>
      </c>
      <c r="C132" s="44"/>
      <c r="D132" s="44"/>
      <c r="E132" s="53">
        <f>SUM(E133:E147)</f>
        <v>1</v>
      </c>
      <c r="F132" s="53">
        <f>SUM(F133:F147)</f>
        <v>15</v>
      </c>
      <c r="G132" s="46"/>
    </row>
    <row r="133" spans="1:7" x14ac:dyDescent="0.25">
      <c r="A133" s="20">
        <v>1</v>
      </c>
      <c r="B133" s="83" t="s">
        <v>26</v>
      </c>
      <c r="C133" s="84" t="s">
        <v>125</v>
      </c>
      <c r="D133" s="24" t="s">
        <v>25</v>
      </c>
      <c r="E133" s="28"/>
      <c r="F133" s="28">
        <v>1</v>
      </c>
      <c r="G133" s="13"/>
    </row>
    <row r="134" spans="1:7" x14ac:dyDescent="0.25">
      <c r="A134" s="14">
        <v>2</v>
      </c>
      <c r="B134" s="80"/>
      <c r="C134" s="72"/>
      <c r="D134" s="26" t="s">
        <v>142</v>
      </c>
      <c r="E134" s="30"/>
      <c r="F134" s="30">
        <v>1</v>
      </c>
      <c r="G134" s="8"/>
    </row>
    <row r="135" spans="1:7" x14ac:dyDescent="0.25">
      <c r="A135" s="14">
        <v>3</v>
      </c>
      <c r="B135" s="80"/>
      <c r="C135" s="72"/>
      <c r="D135" s="26" t="s">
        <v>143</v>
      </c>
      <c r="E135" s="30"/>
      <c r="F135" s="30">
        <v>1</v>
      </c>
      <c r="G135" s="8"/>
    </row>
    <row r="136" spans="1:7" x14ac:dyDescent="0.25">
      <c r="A136" s="14">
        <v>4</v>
      </c>
      <c r="B136" s="18" t="s">
        <v>126</v>
      </c>
      <c r="C136" s="26" t="s">
        <v>127</v>
      </c>
      <c r="D136" s="26" t="s">
        <v>25</v>
      </c>
      <c r="E136" s="30"/>
      <c r="F136" s="30">
        <v>1</v>
      </c>
      <c r="G136" s="8"/>
    </row>
    <row r="137" spans="1:7" ht="33" x14ac:dyDescent="0.25">
      <c r="A137" s="14">
        <v>5</v>
      </c>
      <c r="B137" s="18" t="s">
        <v>128</v>
      </c>
      <c r="C137" s="26" t="s">
        <v>129</v>
      </c>
      <c r="D137" s="111" t="s">
        <v>130</v>
      </c>
      <c r="E137" s="30"/>
      <c r="F137" s="30">
        <v>1</v>
      </c>
      <c r="G137" s="8"/>
    </row>
    <row r="138" spans="1:7" x14ac:dyDescent="0.25">
      <c r="A138" s="14">
        <v>6</v>
      </c>
      <c r="B138" s="80" t="s">
        <v>131</v>
      </c>
      <c r="C138" s="72" t="s">
        <v>132</v>
      </c>
      <c r="D138" s="26" t="s">
        <v>133</v>
      </c>
      <c r="E138" s="30"/>
      <c r="F138" s="30">
        <v>1</v>
      </c>
      <c r="G138" s="8"/>
    </row>
    <row r="139" spans="1:7" ht="33" x14ac:dyDescent="0.25">
      <c r="A139" s="14">
        <v>7</v>
      </c>
      <c r="B139" s="80"/>
      <c r="C139" s="72"/>
      <c r="D139" s="26" t="s">
        <v>134</v>
      </c>
      <c r="E139" s="30"/>
      <c r="F139" s="30">
        <v>1</v>
      </c>
      <c r="G139" s="8"/>
    </row>
    <row r="140" spans="1:7" x14ac:dyDescent="0.25">
      <c r="A140" s="14">
        <v>8</v>
      </c>
      <c r="B140" s="75" t="s">
        <v>456</v>
      </c>
      <c r="C140" s="86" t="s">
        <v>457</v>
      </c>
      <c r="D140" s="19" t="s">
        <v>458</v>
      </c>
      <c r="E140" s="50"/>
      <c r="F140" s="30">
        <v>1</v>
      </c>
      <c r="G140" s="8"/>
    </row>
    <row r="141" spans="1:7" ht="33" x14ac:dyDescent="0.25">
      <c r="A141" s="14">
        <v>9</v>
      </c>
      <c r="B141" s="76"/>
      <c r="C141" s="86"/>
      <c r="D141" s="26" t="s">
        <v>459</v>
      </c>
      <c r="E141" s="50"/>
      <c r="F141" s="30">
        <v>1</v>
      </c>
      <c r="G141" s="8"/>
    </row>
    <row r="142" spans="1:7" x14ac:dyDescent="0.25">
      <c r="A142" s="14">
        <v>10</v>
      </c>
      <c r="B142" s="110"/>
      <c r="C142" s="86"/>
      <c r="D142" s="26" t="s">
        <v>460</v>
      </c>
      <c r="E142" s="50"/>
      <c r="F142" s="30">
        <v>1</v>
      </c>
      <c r="G142" s="8"/>
    </row>
    <row r="143" spans="1:7" x14ac:dyDescent="0.25">
      <c r="A143" s="14">
        <v>11</v>
      </c>
      <c r="B143" s="62" t="s">
        <v>461</v>
      </c>
      <c r="C143" s="63" t="s">
        <v>462</v>
      </c>
      <c r="D143" s="64" t="s">
        <v>463</v>
      </c>
      <c r="E143" s="50"/>
      <c r="F143" s="30">
        <v>1</v>
      </c>
      <c r="G143" s="8"/>
    </row>
    <row r="144" spans="1:7" ht="19.5" customHeight="1" x14ac:dyDescent="0.25">
      <c r="A144" s="14">
        <v>12</v>
      </c>
      <c r="B144" s="80" t="s">
        <v>135</v>
      </c>
      <c r="C144" s="72" t="s">
        <v>136</v>
      </c>
      <c r="D144" s="26" t="s">
        <v>145</v>
      </c>
      <c r="E144" s="97">
        <v>1</v>
      </c>
      <c r="F144" s="30">
        <v>1</v>
      </c>
      <c r="G144" s="8"/>
    </row>
    <row r="145" spans="1:7" x14ac:dyDescent="0.25">
      <c r="A145" s="14">
        <v>13</v>
      </c>
      <c r="B145" s="80"/>
      <c r="C145" s="72"/>
      <c r="D145" s="26" t="s">
        <v>144</v>
      </c>
      <c r="E145" s="98"/>
      <c r="F145" s="30">
        <v>1</v>
      </c>
      <c r="G145" s="8"/>
    </row>
    <row r="146" spans="1:7" ht="33" x14ac:dyDescent="0.25">
      <c r="A146" s="14">
        <v>14</v>
      </c>
      <c r="B146" s="18" t="s">
        <v>137</v>
      </c>
      <c r="C146" s="26" t="s">
        <v>138</v>
      </c>
      <c r="D146" s="26" t="s">
        <v>139</v>
      </c>
      <c r="E146" s="30"/>
      <c r="F146" s="30">
        <v>1</v>
      </c>
      <c r="G146" s="8"/>
    </row>
    <row r="147" spans="1:7" ht="33" x14ac:dyDescent="0.25">
      <c r="A147" s="21">
        <v>15</v>
      </c>
      <c r="B147" s="47" t="s">
        <v>140</v>
      </c>
      <c r="C147" s="42" t="s">
        <v>141</v>
      </c>
      <c r="D147" s="42" t="s">
        <v>464</v>
      </c>
      <c r="E147" s="55"/>
      <c r="F147" s="55">
        <v>1</v>
      </c>
      <c r="G147" s="22"/>
    </row>
    <row r="148" spans="1:7" x14ac:dyDescent="0.25">
      <c r="A148" s="5" t="s">
        <v>9</v>
      </c>
      <c r="B148" s="6" t="s">
        <v>17</v>
      </c>
      <c r="C148" s="5"/>
      <c r="D148" s="5"/>
      <c r="E148" s="27">
        <f>SUM(E149:E161)</f>
        <v>8</v>
      </c>
      <c r="F148" s="27">
        <f>SUM(F149:F161)</f>
        <v>12</v>
      </c>
      <c r="G148" s="7"/>
    </row>
    <row r="149" spans="1:7" x14ac:dyDescent="0.25">
      <c r="A149" s="20">
        <v>1</v>
      </c>
      <c r="B149" s="48" t="s">
        <v>90</v>
      </c>
      <c r="C149" s="48" t="s">
        <v>91</v>
      </c>
      <c r="D149" s="48" t="s">
        <v>92</v>
      </c>
      <c r="E149" s="28">
        <v>1</v>
      </c>
      <c r="F149" s="28">
        <v>1</v>
      </c>
      <c r="G149" s="13"/>
    </row>
    <row r="150" spans="1:7" ht="33" x14ac:dyDescent="0.25">
      <c r="A150" s="14">
        <v>2</v>
      </c>
      <c r="B150" s="18" t="s">
        <v>93</v>
      </c>
      <c r="C150" s="18" t="s">
        <v>28</v>
      </c>
      <c r="D150" s="18" t="s">
        <v>94</v>
      </c>
      <c r="E150" s="30"/>
      <c r="F150" s="30">
        <v>1</v>
      </c>
      <c r="G150" s="8"/>
    </row>
    <row r="151" spans="1:7" x14ac:dyDescent="0.25">
      <c r="A151" s="14">
        <v>3</v>
      </c>
      <c r="B151" s="38" t="s">
        <v>95</v>
      </c>
      <c r="C151" s="38" t="s">
        <v>96</v>
      </c>
      <c r="D151" s="18" t="s">
        <v>97</v>
      </c>
      <c r="E151" s="30">
        <v>1</v>
      </c>
      <c r="F151" s="30">
        <v>1</v>
      </c>
      <c r="G151" s="8"/>
    </row>
    <row r="152" spans="1:7" ht="33" x14ac:dyDescent="0.25">
      <c r="A152" s="14">
        <v>4</v>
      </c>
      <c r="B152" s="38" t="s">
        <v>98</v>
      </c>
      <c r="C152" s="38" t="s">
        <v>99</v>
      </c>
      <c r="D152" s="18" t="s">
        <v>100</v>
      </c>
      <c r="E152" s="30">
        <v>1</v>
      </c>
      <c r="F152" s="30">
        <v>1</v>
      </c>
      <c r="G152" s="8"/>
    </row>
    <row r="153" spans="1:7" ht="33" x14ac:dyDescent="0.25">
      <c r="A153" s="14">
        <v>5</v>
      </c>
      <c r="B153" s="38" t="s">
        <v>101</v>
      </c>
      <c r="C153" s="18" t="s">
        <v>102</v>
      </c>
      <c r="D153" s="18" t="s">
        <v>103</v>
      </c>
      <c r="E153" s="30">
        <v>1</v>
      </c>
      <c r="F153" s="30">
        <v>1</v>
      </c>
      <c r="G153" s="8"/>
    </row>
    <row r="154" spans="1:7" ht="33" x14ac:dyDescent="0.25">
      <c r="A154" s="14">
        <v>6</v>
      </c>
      <c r="B154" s="18" t="s">
        <v>104</v>
      </c>
      <c r="C154" s="18" t="s">
        <v>105</v>
      </c>
      <c r="D154" s="18" t="s">
        <v>106</v>
      </c>
      <c r="E154" s="30"/>
      <c r="F154" s="30">
        <v>1</v>
      </c>
      <c r="G154" s="8"/>
    </row>
    <row r="155" spans="1:7" x14ac:dyDescent="0.25">
      <c r="A155" s="14">
        <v>7</v>
      </c>
      <c r="B155" s="18" t="s">
        <v>107</v>
      </c>
      <c r="C155" s="18" t="s">
        <v>108</v>
      </c>
      <c r="D155" s="18" t="s">
        <v>109</v>
      </c>
      <c r="E155" s="30">
        <v>1</v>
      </c>
      <c r="F155" s="30">
        <v>1</v>
      </c>
      <c r="G155" s="8"/>
    </row>
    <row r="156" spans="1:7" ht="33" x14ac:dyDescent="0.25">
      <c r="A156" s="14">
        <v>8</v>
      </c>
      <c r="B156" s="18" t="s">
        <v>110</v>
      </c>
      <c r="C156" s="18" t="s">
        <v>111</v>
      </c>
      <c r="D156" s="18" t="s">
        <v>112</v>
      </c>
      <c r="E156" s="30">
        <v>1</v>
      </c>
      <c r="F156" s="30"/>
      <c r="G156" s="8"/>
    </row>
    <row r="157" spans="1:7" ht="33" x14ac:dyDescent="0.25">
      <c r="A157" s="14">
        <v>9</v>
      </c>
      <c r="B157" s="18" t="s">
        <v>113</v>
      </c>
      <c r="C157" s="18" t="s">
        <v>114</v>
      </c>
      <c r="D157" s="18" t="s">
        <v>115</v>
      </c>
      <c r="E157" s="30"/>
      <c r="F157" s="30">
        <v>1</v>
      </c>
      <c r="G157" s="8"/>
    </row>
    <row r="158" spans="1:7" ht="33" x14ac:dyDescent="0.25">
      <c r="A158" s="14">
        <v>10</v>
      </c>
      <c r="B158" s="38" t="s">
        <v>116</v>
      </c>
      <c r="C158" s="18" t="s">
        <v>117</v>
      </c>
      <c r="D158" s="18" t="s">
        <v>27</v>
      </c>
      <c r="E158" s="30">
        <v>1</v>
      </c>
      <c r="F158" s="30">
        <v>1</v>
      </c>
      <c r="G158" s="8"/>
    </row>
    <row r="159" spans="1:7" ht="33" x14ac:dyDescent="0.25">
      <c r="A159" s="14">
        <v>11</v>
      </c>
      <c r="B159" s="38" t="s">
        <v>118</v>
      </c>
      <c r="C159" s="18" t="s">
        <v>119</v>
      </c>
      <c r="D159" s="18" t="s">
        <v>120</v>
      </c>
      <c r="E159" s="30"/>
      <c r="F159" s="30">
        <v>1</v>
      </c>
      <c r="G159" s="8"/>
    </row>
    <row r="160" spans="1:7" x14ac:dyDescent="0.25">
      <c r="A160" s="14">
        <v>12</v>
      </c>
      <c r="B160" s="49" t="s">
        <v>30</v>
      </c>
      <c r="C160" s="49" t="s">
        <v>29</v>
      </c>
      <c r="D160" s="49" t="s">
        <v>121</v>
      </c>
      <c r="E160" s="30">
        <v>1</v>
      </c>
      <c r="F160" s="30">
        <v>1</v>
      </c>
      <c r="G160" s="8"/>
    </row>
    <row r="161" spans="1:7" ht="33" x14ac:dyDescent="0.25">
      <c r="A161" s="21">
        <v>13</v>
      </c>
      <c r="B161" s="39" t="s">
        <v>122</v>
      </c>
      <c r="C161" s="47" t="s">
        <v>123</v>
      </c>
      <c r="D161" s="47" t="s">
        <v>124</v>
      </c>
      <c r="E161" s="55"/>
      <c r="F161" s="30">
        <v>1</v>
      </c>
      <c r="G161" s="22"/>
    </row>
    <row r="162" spans="1:7" x14ac:dyDescent="0.25">
      <c r="A162" s="5" t="s">
        <v>465</v>
      </c>
      <c r="B162" s="6" t="s">
        <v>246</v>
      </c>
      <c r="C162" s="5"/>
      <c r="D162" s="5"/>
      <c r="E162" s="27">
        <f>SUM(E163:E179)</f>
        <v>6</v>
      </c>
      <c r="F162" s="27">
        <f>SUM(F163:F179)</f>
        <v>44</v>
      </c>
      <c r="G162" s="27"/>
    </row>
    <row r="163" spans="1:7" ht="16.5" customHeight="1" x14ac:dyDescent="0.25">
      <c r="A163" s="20">
        <v>1</v>
      </c>
      <c r="B163" s="85" t="s">
        <v>247</v>
      </c>
      <c r="C163" s="84" t="s">
        <v>248</v>
      </c>
      <c r="D163" s="24" t="s">
        <v>249</v>
      </c>
      <c r="E163" s="81">
        <v>1</v>
      </c>
      <c r="F163" s="28">
        <v>1</v>
      </c>
      <c r="G163" s="29"/>
    </row>
    <row r="164" spans="1:7" x14ac:dyDescent="0.25">
      <c r="A164" s="14">
        <v>2</v>
      </c>
      <c r="B164" s="86"/>
      <c r="C164" s="72"/>
      <c r="D164" s="26" t="s">
        <v>250</v>
      </c>
      <c r="E164" s="74"/>
      <c r="F164" s="30">
        <v>1</v>
      </c>
      <c r="G164" s="31"/>
    </row>
    <row r="165" spans="1:7" x14ac:dyDescent="0.25">
      <c r="A165" s="14">
        <v>3</v>
      </c>
      <c r="B165" s="82"/>
      <c r="C165" s="72"/>
      <c r="D165" s="26" t="s">
        <v>251</v>
      </c>
      <c r="E165" s="74"/>
      <c r="F165" s="30">
        <v>1</v>
      </c>
      <c r="G165" s="31"/>
    </row>
    <row r="166" spans="1:7" ht="33" x14ac:dyDescent="0.25">
      <c r="A166" s="14">
        <v>4</v>
      </c>
      <c r="B166" s="38" t="s">
        <v>252</v>
      </c>
      <c r="C166" s="26" t="s">
        <v>253</v>
      </c>
      <c r="D166" s="26" t="s">
        <v>254</v>
      </c>
      <c r="E166" s="30"/>
      <c r="F166" s="30">
        <v>1</v>
      </c>
      <c r="G166" s="31"/>
    </row>
    <row r="167" spans="1:7" ht="33" x14ac:dyDescent="0.25">
      <c r="A167" s="14">
        <v>5</v>
      </c>
      <c r="B167" s="38" t="s">
        <v>255</v>
      </c>
      <c r="C167" s="26" t="s">
        <v>256</v>
      </c>
      <c r="D167" s="26" t="s">
        <v>257</v>
      </c>
      <c r="E167" s="30"/>
      <c r="F167" s="30">
        <v>1</v>
      </c>
      <c r="G167" s="31"/>
    </row>
    <row r="168" spans="1:7" x14ac:dyDescent="0.25">
      <c r="A168" s="14">
        <v>6</v>
      </c>
      <c r="B168" s="73" t="s">
        <v>258</v>
      </c>
      <c r="C168" s="72" t="s">
        <v>259</v>
      </c>
      <c r="D168" s="26" t="s">
        <v>260</v>
      </c>
      <c r="E168" s="30"/>
      <c r="F168" s="30">
        <v>1</v>
      </c>
      <c r="G168" s="31"/>
    </row>
    <row r="169" spans="1:7" ht="33" x14ac:dyDescent="0.25">
      <c r="A169" s="14">
        <v>7</v>
      </c>
      <c r="B169" s="82"/>
      <c r="C169" s="72"/>
      <c r="D169" s="26" t="s">
        <v>282</v>
      </c>
      <c r="E169" s="30">
        <v>1</v>
      </c>
      <c r="F169" s="30"/>
      <c r="G169" s="31"/>
    </row>
    <row r="170" spans="1:7" ht="33" x14ac:dyDescent="0.25">
      <c r="A170" s="14">
        <v>8</v>
      </c>
      <c r="B170" s="38" t="s">
        <v>261</v>
      </c>
      <c r="C170" s="26" t="s">
        <v>262</v>
      </c>
      <c r="D170" s="26" t="s">
        <v>263</v>
      </c>
      <c r="E170" s="30"/>
      <c r="F170" s="30">
        <v>1</v>
      </c>
      <c r="G170" s="31"/>
    </row>
    <row r="171" spans="1:7" ht="33" x14ac:dyDescent="0.25">
      <c r="A171" s="14">
        <v>9</v>
      </c>
      <c r="B171" s="38" t="s">
        <v>264</v>
      </c>
      <c r="C171" s="26" t="s">
        <v>262</v>
      </c>
      <c r="D171" s="26" t="s">
        <v>263</v>
      </c>
      <c r="E171" s="30"/>
      <c r="F171" s="30">
        <v>1</v>
      </c>
      <c r="G171" s="31"/>
    </row>
    <row r="172" spans="1:7" ht="33" x14ac:dyDescent="0.25">
      <c r="A172" s="14">
        <v>10</v>
      </c>
      <c r="B172" s="38" t="s">
        <v>265</v>
      </c>
      <c r="C172" s="26" t="s">
        <v>266</v>
      </c>
      <c r="D172" s="26" t="s">
        <v>267</v>
      </c>
      <c r="E172" s="30"/>
      <c r="F172" s="30">
        <v>1</v>
      </c>
      <c r="G172" s="31"/>
    </row>
    <row r="173" spans="1:7" x14ac:dyDescent="0.25">
      <c r="A173" s="14">
        <v>11</v>
      </c>
      <c r="B173" s="38" t="s">
        <v>268</v>
      </c>
      <c r="C173" s="26" t="s">
        <v>269</v>
      </c>
      <c r="D173" s="26" t="s">
        <v>270</v>
      </c>
      <c r="E173" s="30"/>
      <c r="F173" s="30">
        <v>1</v>
      </c>
      <c r="G173" s="31"/>
    </row>
    <row r="174" spans="1:7" ht="33" x14ac:dyDescent="0.25">
      <c r="A174" s="14">
        <v>12</v>
      </c>
      <c r="B174" s="38" t="s">
        <v>271</v>
      </c>
      <c r="C174" s="26" t="s">
        <v>272</v>
      </c>
      <c r="D174" s="26" t="s">
        <v>273</v>
      </c>
      <c r="E174" s="30"/>
      <c r="F174" s="30">
        <v>1</v>
      </c>
      <c r="G174" s="31"/>
    </row>
    <row r="175" spans="1:7" x14ac:dyDescent="0.25">
      <c r="A175" s="14">
        <v>13</v>
      </c>
      <c r="B175" s="75" t="s">
        <v>274</v>
      </c>
      <c r="C175" s="72" t="s">
        <v>275</v>
      </c>
      <c r="D175" s="26" t="s">
        <v>276</v>
      </c>
      <c r="E175" s="30"/>
      <c r="F175" s="30">
        <v>1</v>
      </c>
      <c r="G175" s="31"/>
    </row>
    <row r="176" spans="1:7" x14ac:dyDescent="0.25">
      <c r="A176" s="14">
        <v>14</v>
      </c>
      <c r="B176" s="76"/>
      <c r="C176" s="72"/>
      <c r="D176" s="26" t="s">
        <v>277</v>
      </c>
      <c r="E176" s="30"/>
      <c r="F176" s="30">
        <v>1</v>
      </c>
      <c r="G176" s="31"/>
    </row>
    <row r="177" spans="1:7" x14ac:dyDescent="0.25">
      <c r="A177" s="14">
        <v>15</v>
      </c>
      <c r="B177" s="88"/>
      <c r="C177" s="72"/>
      <c r="D177" s="26" t="s">
        <v>278</v>
      </c>
      <c r="E177" s="30"/>
      <c r="F177" s="30">
        <v>1</v>
      </c>
      <c r="G177" s="31"/>
    </row>
    <row r="178" spans="1:7" ht="33" x14ac:dyDescent="0.25">
      <c r="A178" s="14">
        <v>16</v>
      </c>
      <c r="B178" s="38" t="s">
        <v>279</v>
      </c>
      <c r="C178" s="26" t="s">
        <v>280</v>
      </c>
      <c r="D178" s="26" t="s">
        <v>281</v>
      </c>
      <c r="E178" s="30">
        <v>1</v>
      </c>
      <c r="F178" s="30">
        <v>1</v>
      </c>
      <c r="G178" s="31"/>
    </row>
    <row r="179" spans="1:7" x14ac:dyDescent="0.25">
      <c r="A179" s="5" t="s">
        <v>10</v>
      </c>
      <c r="B179" s="6" t="s">
        <v>379</v>
      </c>
      <c r="C179" s="5"/>
      <c r="D179" s="5"/>
      <c r="E179" s="27">
        <f>SUM(E180:E208)</f>
        <v>3</v>
      </c>
      <c r="F179" s="27">
        <f>SUM(F180:F208)</f>
        <v>29</v>
      </c>
      <c r="G179" s="56"/>
    </row>
    <row r="180" spans="1:7" ht="33" x14ac:dyDescent="0.25">
      <c r="A180" s="20">
        <v>1</v>
      </c>
      <c r="B180" s="48" t="s">
        <v>380</v>
      </c>
      <c r="C180" s="48" t="s">
        <v>381</v>
      </c>
      <c r="D180" s="48" t="s">
        <v>382</v>
      </c>
      <c r="E180" s="28">
        <v>1</v>
      </c>
      <c r="F180" s="28">
        <v>1</v>
      </c>
      <c r="G180" s="29"/>
    </row>
    <row r="181" spans="1:7" ht="33" x14ac:dyDescent="0.25">
      <c r="A181" s="14">
        <v>2</v>
      </c>
      <c r="B181" s="18" t="s">
        <v>383</v>
      </c>
      <c r="C181" s="18" t="s">
        <v>384</v>
      </c>
      <c r="D181" s="18" t="s">
        <v>385</v>
      </c>
      <c r="E181" s="30"/>
      <c r="F181" s="30">
        <v>1</v>
      </c>
      <c r="G181" s="31"/>
    </row>
    <row r="182" spans="1:7" ht="33" x14ac:dyDescent="0.25">
      <c r="A182" s="14">
        <v>3</v>
      </c>
      <c r="B182" s="57" t="s">
        <v>386</v>
      </c>
      <c r="C182" s="38" t="s">
        <v>387</v>
      </c>
      <c r="D182" s="18" t="s">
        <v>388</v>
      </c>
      <c r="E182" s="30"/>
      <c r="F182" s="30">
        <v>1</v>
      </c>
      <c r="G182" s="31"/>
    </row>
    <row r="183" spans="1:7" x14ac:dyDescent="0.25">
      <c r="A183" s="14">
        <v>4</v>
      </c>
      <c r="B183" s="106" t="s">
        <v>389</v>
      </c>
      <c r="C183" s="106" t="s">
        <v>390</v>
      </c>
      <c r="D183" s="18" t="s">
        <v>391</v>
      </c>
      <c r="E183" s="30">
        <v>1</v>
      </c>
      <c r="F183" s="30">
        <v>1</v>
      </c>
      <c r="G183" s="31"/>
    </row>
    <row r="184" spans="1:7" x14ac:dyDescent="0.25">
      <c r="A184" s="14">
        <v>5</v>
      </c>
      <c r="B184" s="107"/>
      <c r="C184" s="107"/>
      <c r="D184" s="18" t="s">
        <v>392</v>
      </c>
      <c r="E184" s="30">
        <v>1</v>
      </c>
      <c r="F184" s="30">
        <v>1</v>
      </c>
      <c r="G184" s="31"/>
    </row>
    <row r="185" spans="1:7" ht="33" x14ac:dyDescent="0.25">
      <c r="A185" s="14">
        <v>6</v>
      </c>
      <c r="B185" s="18" t="s">
        <v>393</v>
      </c>
      <c r="C185" s="18" t="s">
        <v>394</v>
      </c>
      <c r="D185" s="18" t="s">
        <v>395</v>
      </c>
      <c r="E185" s="30"/>
      <c r="F185" s="30">
        <v>1</v>
      </c>
      <c r="G185" s="31"/>
    </row>
    <row r="186" spans="1:7" ht="33" x14ac:dyDescent="0.25">
      <c r="A186" s="14">
        <v>7</v>
      </c>
      <c r="B186" s="18" t="s">
        <v>396</v>
      </c>
      <c r="C186" s="18" t="s">
        <v>397</v>
      </c>
      <c r="D186" s="18" t="s">
        <v>398</v>
      </c>
      <c r="E186" s="30"/>
      <c r="F186" s="30">
        <v>1</v>
      </c>
      <c r="G186" s="31"/>
    </row>
    <row r="187" spans="1:7" x14ac:dyDescent="0.25">
      <c r="A187" s="14">
        <v>8</v>
      </c>
      <c r="B187" s="18" t="s">
        <v>399</v>
      </c>
      <c r="C187" s="18" t="s">
        <v>400</v>
      </c>
      <c r="D187" s="18" t="s">
        <v>401</v>
      </c>
      <c r="E187" s="30"/>
      <c r="F187" s="30">
        <v>1</v>
      </c>
      <c r="G187" s="31"/>
    </row>
    <row r="188" spans="1:7" ht="33" x14ac:dyDescent="0.25">
      <c r="A188" s="14">
        <v>9</v>
      </c>
      <c r="B188" s="18" t="s">
        <v>402</v>
      </c>
      <c r="C188" s="18" t="s">
        <v>403</v>
      </c>
      <c r="D188" s="18" t="s">
        <v>404</v>
      </c>
      <c r="E188" s="30"/>
      <c r="F188" s="30">
        <v>1</v>
      </c>
      <c r="G188" s="31"/>
    </row>
    <row r="189" spans="1:7" ht="33" x14ac:dyDescent="0.25">
      <c r="A189" s="14">
        <v>10</v>
      </c>
      <c r="B189" s="38" t="s">
        <v>405</v>
      </c>
      <c r="C189" s="18" t="s">
        <v>400</v>
      </c>
      <c r="D189" s="18" t="s">
        <v>406</v>
      </c>
      <c r="E189" s="30"/>
      <c r="F189" s="30">
        <v>1</v>
      </c>
      <c r="G189" s="31"/>
    </row>
    <row r="190" spans="1:7" x14ac:dyDescent="0.25">
      <c r="A190" s="14">
        <v>11</v>
      </c>
      <c r="B190" s="57" t="s">
        <v>407</v>
      </c>
      <c r="C190" s="18" t="s">
        <v>400</v>
      </c>
      <c r="D190" s="18" t="s">
        <v>408</v>
      </c>
      <c r="E190" s="30"/>
      <c r="F190" s="30">
        <v>1</v>
      </c>
      <c r="G190" s="31"/>
    </row>
    <row r="191" spans="1:7" ht="33" x14ac:dyDescent="0.25">
      <c r="A191" s="14">
        <v>12</v>
      </c>
      <c r="B191" s="49" t="s">
        <v>409</v>
      </c>
      <c r="C191" s="49" t="s">
        <v>410</v>
      </c>
      <c r="D191" s="49" t="s">
        <v>411</v>
      </c>
      <c r="E191" s="30"/>
      <c r="F191" s="30">
        <v>1</v>
      </c>
      <c r="G191" s="31"/>
    </row>
    <row r="192" spans="1:7" ht="33" x14ac:dyDescent="0.25">
      <c r="A192" s="14">
        <v>13</v>
      </c>
      <c r="B192" s="49" t="s">
        <v>412</v>
      </c>
      <c r="C192" s="49" t="s">
        <v>413</v>
      </c>
      <c r="D192" s="49" t="s">
        <v>414</v>
      </c>
      <c r="E192" s="30"/>
      <c r="F192" s="30">
        <v>1</v>
      </c>
      <c r="G192" s="31"/>
    </row>
    <row r="193" spans="1:7" ht="49.5" x14ac:dyDescent="0.25">
      <c r="A193" s="14">
        <v>14</v>
      </c>
      <c r="B193" s="49" t="s">
        <v>415</v>
      </c>
      <c r="C193" s="49" t="s">
        <v>416</v>
      </c>
      <c r="D193" s="49" t="s">
        <v>417</v>
      </c>
      <c r="E193" s="30"/>
      <c r="F193" s="30">
        <v>1</v>
      </c>
      <c r="G193" s="31"/>
    </row>
    <row r="194" spans="1:7" ht="33" x14ac:dyDescent="0.25">
      <c r="A194" s="14">
        <v>15</v>
      </c>
      <c r="B194" s="57" t="s">
        <v>418</v>
      </c>
      <c r="C194" s="18" t="s">
        <v>419</v>
      </c>
      <c r="D194" s="18" t="s">
        <v>420</v>
      </c>
      <c r="E194" s="30"/>
      <c r="F194" s="30">
        <v>1</v>
      </c>
      <c r="G194" s="31"/>
    </row>
    <row r="195" spans="1:7" x14ac:dyDescent="0.25">
      <c r="A195" s="14">
        <v>16</v>
      </c>
      <c r="B195" s="75" t="s">
        <v>421</v>
      </c>
      <c r="C195" s="75" t="s">
        <v>422</v>
      </c>
      <c r="D195" s="18" t="s">
        <v>423</v>
      </c>
      <c r="E195" s="30"/>
      <c r="F195" s="30">
        <v>1</v>
      </c>
      <c r="G195" s="31"/>
    </row>
    <row r="196" spans="1:7" ht="33" x14ac:dyDescent="0.25">
      <c r="A196" s="14">
        <v>17</v>
      </c>
      <c r="B196" s="108"/>
      <c r="C196" s="108"/>
      <c r="D196" s="18" t="s">
        <v>424</v>
      </c>
      <c r="E196" s="30"/>
      <c r="F196" s="30">
        <v>1</v>
      </c>
      <c r="G196" s="31"/>
    </row>
    <row r="197" spans="1:7" x14ac:dyDescent="0.25">
      <c r="A197" s="14">
        <v>18</v>
      </c>
      <c r="B197" s="109"/>
      <c r="C197" s="109"/>
      <c r="D197" s="18" t="s">
        <v>425</v>
      </c>
      <c r="E197" s="30"/>
      <c r="F197" s="30">
        <v>1</v>
      </c>
      <c r="G197" s="31"/>
    </row>
    <row r="198" spans="1:7" x14ac:dyDescent="0.25">
      <c r="A198" s="14">
        <v>19</v>
      </c>
      <c r="B198" s="18" t="s">
        <v>426</v>
      </c>
      <c r="C198" s="18" t="s">
        <v>422</v>
      </c>
      <c r="D198" s="18" t="s">
        <v>427</v>
      </c>
      <c r="E198" s="30"/>
      <c r="F198" s="30">
        <v>1</v>
      </c>
      <c r="G198" s="31"/>
    </row>
    <row r="199" spans="1:7" ht="49.5" x14ac:dyDescent="0.25">
      <c r="A199" s="14">
        <v>20</v>
      </c>
      <c r="B199" s="18" t="s">
        <v>428</v>
      </c>
      <c r="C199" s="18" t="s">
        <v>429</v>
      </c>
      <c r="D199" s="18" t="s">
        <v>430</v>
      </c>
      <c r="E199" s="30"/>
      <c r="F199" s="30">
        <v>1</v>
      </c>
      <c r="G199" s="31"/>
    </row>
    <row r="200" spans="1:7" ht="33" x14ac:dyDescent="0.25">
      <c r="A200" s="14">
        <v>21</v>
      </c>
      <c r="B200" s="18" t="s">
        <v>431</v>
      </c>
      <c r="C200" s="18" t="s">
        <v>429</v>
      </c>
      <c r="D200" s="18" t="s">
        <v>432</v>
      </c>
      <c r="E200" s="30"/>
      <c r="F200" s="30">
        <v>1</v>
      </c>
      <c r="G200" s="31"/>
    </row>
    <row r="201" spans="1:7" ht="33" x14ac:dyDescent="0.25">
      <c r="A201" s="14">
        <v>22</v>
      </c>
      <c r="B201" s="18" t="s">
        <v>433</v>
      </c>
      <c r="C201" s="18" t="s">
        <v>434</v>
      </c>
      <c r="D201" s="18" t="s">
        <v>435</v>
      </c>
      <c r="E201" s="30"/>
      <c r="F201" s="30">
        <v>1</v>
      </c>
      <c r="G201" s="31"/>
    </row>
    <row r="202" spans="1:7" ht="33" x14ac:dyDescent="0.25">
      <c r="A202" s="14">
        <v>23</v>
      </c>
      <c r="B202" s="18" t="s">
        <v>436</v>
      </c>
      <c r="C202" s="18" t="s">
        <v>437</v>
      </c>
      <c r="D202" s="18" t="s">
        <v>438</v>
      </c>
      <c r="E202" s="30"/>
      <c r="F202" s="30">
        <v>1</v>
      </c>
      <c r="G202" s="31"/>
    </row>
    <row r="203" spans="1:7" x14ac:dyDescent="0.25">
      <c r="A203" s="14">
        <v>24</v>
      </c>
      <c r="B203" s="75" t="s">
        <v>439</v>
      </c>
      <c r="C203" s="75" t="s">
        <v>440</v>
      </c>
      <c r="D203" s="18" t="s">
        <v>441</v>
      </c>
      <c r="E203" s="30"/>
      <c r="F203" s="30">
        <v>1</v>
      </c>
      <c r="G203" s="31"/>
    </row>
    <row r="204" spans="1:7" ht="33" x14ac:dyDescent="0.25">
      <c r="A204" s="14">
        <v>25</v>
      </c>
      <c r="B204" s="108"/>
      <c r="C204" s="108"/>
      <c r="D204" s="18" t="s">
        <v>442</v>
      </c>
      <c r="E204" s="30"/>
      <c r="F204" s="30">
        <v>1</v>
      </c>
      <c r="G204" s="31"/>
    </row>
    <row r="205" spans="1:7" ht="33" x14ac:dyDescent="0.25">
      <c r="A205" s="14">
        <v>26</v>
      </c>
      <c r="B205" s="109"/>
      <c r="C205" s="109"/>
      <c r="D205" s="18" t="s">
        <v>443</v>
      </c>
      <c r="E205" s="30"/>
      <c r="F205" s="30">
        <v>1</v>
      </c>
      <c r="G205" s="31"/>
    </row>
    <row r="206" spans="1:7" ht="33" x14ac:dyDescent="0.25">
      <c r="A206" s="14">
        <v>27</v>
      </c>
      <c r="B206" s="18" t="s">
        <v>444</v>
      </c>
      <c r="C206" s="18" t="s">
        <v>445</v>
      </c>
      <c r="D206" s="18" t="s">
        <v>446</v>
      </c>
      <c r="E206" s="30"/>
      <c r="F206" s="30">
        <v>1</v>
      </c>
      <c r="G206" s="31"/>
    </row>
    <row r="207" spans="1:7" ht="33" x14ac:dyDescent="0.25">
      <c r="A207" s="14">
        <v>28</v>
      </c>
      <c r="B207" s="18" t="s">
        <v>447</v>
      </c>
      <c r="C207" s="18" t="s">
        <v>448</v>
      </c>
      <c r="D207" s="18" t="s">
        <v>449</v>
      </c>
      <c r="E207" s="30"/>
      <c r="F207" s="30">
        <v>1</v>
      </c>
      <c r="G207" s="31"/>
    </row>
    <row r="208" spans="1:7" ht="33" x14ac:dyDescent="0.25">
      <c r="A208" s="58">
        <v>29</v>
      </c>
      <c r="B208" s="54" t="s">
        <v>450</v>
      </c>
      <c r="C208" s="54" t="s">
        <v>451</v>
      </c>
      <c r="D208" s="54" t="s">
        <v>452</v>
      </c>
      <c r="E208" s="50"/>
      <c r="F208" s="50">
        <v>1</v>
      </c>
      <c r="G208" s="60"/>
    </row>
    <row r="209" spans="1:7" x14ac:dyDescent="0.25">
      <c r="A209" s="5" t="s">
        <v>378</v>
      </c>
      <c r="B209" s="5" t="s">
        <v>453</v>
      </c>
      <c r="C209" s="5"/>
      <c r="D209" s="5"/>
      <c r="E209" s="27">
        <f>SUM(E210:E215)</f>
        <v>0</v>
      </c>
      <c r="F209" s="27">
        <f>SUM(F210:F215)</f>
        <v>6</v>
      </c>
      <c r="G209" s="5"/>
    </row>
    <row r="210" spans="1:7" x14ac:dyDescent="0.25">
      <c r="A210" s="51">
        <v>1</v>
      </c>
      <c r="B210" s="69" t="s">
        <v>466</v>
      </c>
      <c r="C210" s="70" t="s">
        <v>467</v>
      </c>
      <c r="D210" s="41" t="s">
        <v>468</v>
      </c>
      <c r="E210" s="51"/>
      <c r="F210" s="51">
        <v>1</v>
      </c>
      <c r="G210" s="61"/>
    </row>
    <row r="211" spans="1:7" x14ac:dyDescent="0.25">
      <c r="A211" s="30">
        <v>2</v>
      </c>
      <c r="B211" s="69"/>
      <c r="C211" s="70"/>
      <c r="D211" s="41" t="s">
        <v>469</v>
      </c>
      <c r="E211" s="30"/>
      <c r="F211" s="30">
        <v>1</v>
      </c>
      <c r="G211" s="31"/>
    </row>
    <row r="212" spans="1:7" x14ac:dyDescent="0.25">
      <c r="A212" s="30">
        <v>3</v>
      </c>
      <c r="B212" s="69"/>
      <c r="C212" s="70"/>
      <c r="D212" s="41" t="s">
        <v>470</v>
      </c>
      <c r="E212" s="30"/>
      <c r="F212" s="30">
        <v>1</v>
      </c>
      <c r="G212" s="31"/>
    </row>
    <row r="213" spans="1:7" x14ac:dyDescent="0.25">
      <c r="A213" s="30">
        <v>4</v>
      </c>
      <c r="B213" s="69"/>
      <c r="C213" s="70"/>
      <c r="D213" s="41" t="s">
        <v>471</v>
      </c>
      <c r="E213" s="30"/>
      <c r="F213" s="30">
        <v>1</v>
      </c>
      <c r="G213" s="31"/>
    </row>
    <row r="214" spans="1:7" x14ac:dyDescent="0.25">
      <c r="A214" s="30">
        <v>5</v>
      </c>
      <c r="B214" s="69" t="s">
        <v>472</v>
      </c>
      <c r="C214" s="72" t="s">
        <v>473</v>
      </c>
      <c r="D214" s="41" t="s">
        <v>474</v>
      </c>
      <c r="E214" s="30"/>
      <c r="F214" s="30">
        <v>1</v>
      </c>
      <c r="G214" s="31"/>
    </row>
    <row r="215" spans="1:7" ht="16.350000000000001" customHeight="1" x14ac:dyDescent="0.25">
      <c r="A215" s="50">
        <v>6</v>
      </c>
      <c r="B215" s="71"/>
      <c r="C215" s="73"/>
      <c r="D215" s="65" t="s">
        <v>475</v>
      </c>
      <c r="E215" s="50"/>
      <c r="F215" s="50">
        <v>1</v>
      </c>
      <c r="G215" s="60"/>
    </row>
    <row r="216" spans="1:7" x14ac:dyDescent="0.25">
      <c r="A216" s="66"/>
      <c r="B216" s="67"/>
      <c r="C216" s="68"/>
      <c r="D216" s="68"/>
      <c r="E216" s="68"/>
      <c r="F216" s="68"/>
      <c r="G216" s="66"/>
    </row>
  </sheetData>
  <mergeCells count="87">
    <mergeCell ref="C195:C197"/>
    <mergeCell ref="C203:C205"/>
    <mergeCell ref="B30:B31"/>
    <mergeCell ref="C30:C31"/>
    <mergeCell ref="C115:C117"/>
    <mergeCell ref="B78:B79"/>
    <mergeCell ref="C78:C79"/>
    <mergeCell ref="B83:B84"/>
    <mergeCell ref="C83:C84"/>
    <mergeCell ref="B85:B86"/>
    <mergeCell ref="C85:C86"/>
    <mergeCell ref="B95:B97"/>
    <mergeCell ref="C95:C97"/>
    <mergeCell ref="B98:B101"/>
    <mergeCell ref="C98:C101"/>
    <mergeCell ref="B102:B105"/>
    <mergeCell ref="C102:C105"/>
    <mergeCell ref="B108:B110"/>
    <mergeCell ref="B8:B11"/>
    <mergeCell ref="C8:C11"/>
    <mergeCell ref="B12:B16"/>
    <mergeCell ref="C12:C16"/>
    <mergeCell ref="B19:B21"/>
    <mergeCell ref="C19:C21"/>
    <mergeCell ref="A1:G1"/>
    <mergeCell ref="A2:G2"/>
    <mergeCell ref="E4:F4"/>
    <mergeCell ref="A4:A5"/>
    <mergeCell ref="B4:B5"/>
    <mergeCell ref="C4:C5"/>
    <mergeCell ref="G4:G5"/>
    <mergeCell ref="D4:D5"/>
    <mergeCell ref="E63:E64"/>
    <mergeCell ref="C65:C67"/>
    <mergeCell ref="B26:B28"/>
    <mergeCell ref="C26:C28"/>
    <mergeCell ref="B175:B177"/>
    <mergeCell ref="C163:C165"/>
    <mergeCell ref="C175:C177"/>
    <mergeCell ref="B65:B67"/>
    <mergeCell ref="B87:B90"/>
    <mergeCell ref="C87:C90"/>
    <mergeCell ref="B118:B123"/>
    <mergeCell ref="C118:C123"/>
    <mergeCell ref="B46:B47"/>
    <mergeCell ref="C46:C47"/>
    <mergeCell ref="B69:B71"/>
    <mergeCell ref="C69:C71"/>
    <mergeCell ref="B50:B54"/>
    <mergeCell ref="C50:C54"/>
    <mergeCell ref="B63:B64"/>
    <mergeCell ref="C63:C64"/>
    <mergeCell ref="B163:B165"/>
    <mergeCell ref="B138:B139"/>
    <mergeCell ref="C138:C139"/>
    <mergeCell ref="C133:C135"/>
    <mergeCell ref="B133:B135"/>
    <mergeCell ref="C144:C145"/>
    <mergeCell ref="B144:B145"/>
    <mergeCell ref="B125:B126"/>
    <mergeCell ref="C125:C126"/>
    <mergeCell ref="C108:C110"/>
    <mergeCell ref="B112:B114"/>
    <mergeCell ref="C112:C114"/>
    <mergeCell ref="E74:E75"/>
    <mergeCell ref="E83:E84"/>
    <mergeCell ref="B91:B93"/>
    <mergeCell ref="C91:C93"/>
    <mergeCell ref="E91:E93"/>
    <mergeCell ref="B74:B75"/>
    <mergeCell ref="C74:C75"/>
    <mergeCell ref="B210:B213"/>
    <mergeCell ref="C210:C213"/>
    <mergeCell ref="B214:B215"/>
    <mergeCell ref="C214:C215"/>
    <mergeCell ref="E78:E79"/>
    <mergeCell ref="E163:E165"/>
    <mergeCell ref="B168:B169"/>
    <mergeCell ref="C168:C169"/>
    <mergeCell ref="E144:E145"/>
    <mergeCell ref="B115:B117"/>
    <mergeCell ref="B183:B184"/>
    <mergeCell ref="B195:B197"/>
    <mergeCell ref="B203:B205"/>
    <mergeCell ref="B140:B142"/>
    <mergeCell ref="C140:C142"/>
    <mergeCell ref="C183:C184"/>
  </mergeCells>
  <pageMargins left="0.45" right="0.4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Hỗ trợ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Administrator</cp:lastModifiedBy>
  <cp:lastPrinted>2023-02-07T07:53:10Z</cp:lastPrinted>
  <dcterms:created xsi:type="dcterms:W3CDTF">2023-02-07T07:31:51Z</dcterms:created>
  <dcterms:modified xsi:type="dcterms:W3CDTF">2024-02-05T02:05:38Z</dcterms:modified>
</cp:coreProperties>
</file>