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GOC HIEP\CONG BO\NAM 2023\CONG BO DANH MUC DICH VU CONG\vbden_42_TTr_STTTT\"/>
    </mc:Choice>
  </mc:AlternateContent>
  <bookViews>
    <workbookView xWindow="-120" yWindow="-120" windowWidth="19440" windowHeight="15000"/>
  </bookViews>
  <sheets>
    <sheet name="Tỉnh ps hs" sheetId="1" r:id="rId1"/>
  </sheets>
  <definedNames>
    <definedName name="_xlnm._FilterDatabase" localSheetId="0" hidden="1">'Tỉnh ps hs'!$A$5:$H$426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0" i="1" l="1"/>
  <c r="F260" i="1"/>
  <c r="H260" i="1" l="1"/>
  <c r="G288" i="1"/>
  <c r="F288" i="1"/>
  <c r="G305" i="1"/>
  <c r="F305" i="1"/>
  <c r="G256" i="1"/>
  <c r="F256" i="1"/>
  <c r="G222" i="1"/>
  <c r="F222" i="1"/>
  <c r="G200" i="1"/>
  <c r="F200" i="1"/>
  <c r="F27" i="1"/>
  <c r="G372" i="1" l="1"/>
  <c r="F372" i="1"/>
  <c r="G352" i="1"/>
  <c r="F352" i="1"/>
  <c r="G317" i="1"/>
  <c r="F317" i="1"/>
  <c r="F197" i="1"/>
  <c r="F159" i="1"/>
  <c r="G159" i="1"/>
  <c r="G146" i="1"/>
  <c r="F146" i="1"/>
  <c r="F81" i="1"/>
  <c r="G81" i="1"/>
  <c r="G69" i="1"/>
  <c r="F69" i="1"/>
  <c r="G57" i="1"/>
  <c r="F57" i="1"/>
  <c r="F11" i="1"/>
  <c r="F7" i="1"/>
  <c r="F6" i="1" l="1"/>
  <c r="G197" i="1"/>
  <c r="G27" i="1"/>
  <c r="G11" i="1"/>
  <c r="G7" i="1"/>
  <c r="G6" i="1" l="1"/>
  <c r="H159" i="1"/>
  <c r="H11" i="1"/>
  <c r="H197" i="1"/>
  <c r="H200" i="1"/>
  <c r="H146" i="1"/>
  <c r="H69" i="1"/>
  <c r="H81" i="1"/>
  <c r="H352" i="1"/>
  <c r="H305" i="1"/>
  <c r="H317" i="1"/>
  <c r="H27" i="1"/>
  <c r="H222" i="1"/>
  <c r="H256" i="1"/>
  <c r="H288" i="1"/>
  <c r="H372" i="1"/>
  <c r="H7" i="1"/>
  <c r="H57" i="1"/>
  <c r="H6" i="1" l="1"/>
</calcChain>
</file>

<file path=xl/sharedStrings.xml><?xml version="1.0" encoding="utf-8"?>
<sst xmlns="http://schemas.openxmlformats.org/spreadsheetml/2006/main" count="2353" uniqueCount="1516">
  <si>
    <t>tthc_id</t>
  </si>
  <si>
    <t>STT</t>
  </si>
  <si>
    <t>Mã TTHC tỉnh</t>
  </si>
  <si>
    <t>Tên TTHC tỉnh</t>
  </si>
  <si>
    <t xml:space="preserve">Mã TTHC QG </t>
  </si>
  <si>
    <t>DVC Toàn trình</t>
  </si>
  <si>
    <t>Một phần</t>
  </si>
  <si>
    <t>Tổng số DVC</t>
  </si>
  <si>
    <t>Ban Dân tộc</t>
  </si>
  <si>
    <t>de395eb1-a823-4415-854b-e53776df97c0</t>
  </si>
  <si>
    <t>-</t>
  </si>
  <si>
    <t>143.001</t>
  </si>
  <si>
    <t>Công nhận người có uy tín trong đồng bào dân tộc thiểu số</t>
  </si>
  <si>
    <t>1.004875.000.00.00.H02</t>
  </si>
  <si>
    <t>x</t>
  </si>
  <si>
    <t>2b73c2c2-44b1-45ac-a15a-24c392e84838</t>
  </si>
  <si>
    <t>143.002</t>
  </si>
  <si>
    <t>Đưa ra khỏi danh sách người có uy tín trong đồng bào dân tộc thiểu số</t>
  </si>
  <si>
    <t>1.004888.000.00.00.H02</t>
  </si>
  <si>
    <t>4dc24290-1bd2-49fc-bd54-959c37d28fb4</t>
  </si>
  <si>
    <t>143.03</t>
  </si>
  <si>
    <t>Thực hiện hoạt động hỗ trợ phát triển sản xuất liên kết theo chuỗi giá trị</t>
  </si>
  <si>
    <t>1.011447</t>
  </si>
  <si>
    <t>Ban quản lý các KCN</t>
  </si>
  <si>
    <t>b0c697fd-cef3-4c8c-9260-85dba1cadc6c</t>
  </si>
  <si>
    <t>058.015</t>
  </si>
  <si>
    <t>Chấm dứt hoạt động của dự án đầu tư</t>
  </si>
  <si>
    <t>1.009772.000.00.00.H02</t>
  </si>
  <si>
    <t>d071c04e-3eb8-46e2-914e-799aafc10d7e</t>
  </si>
  <si>
    <t>058.02</t>
  </si>
  <si>
    <t>Cấp Giấy chứng nhận đăng ký đầu tư đối với dự án không thuộc diện chấp thuận chủ trương đầu tư</t>
  </si>
  <si>
    <t>1.005383.000.00.00.H02</t>
  </si>
  <si>
    <t>d788bbf2-7382-44e1-a514-68e73e0d7156</t>
  </si>
  <si>
    <t>058.04</t>
  </si>
  <si>
    <t>Điều chỉnh dự án đầu tư trong trường hợp dự án đã được cấp Giấy chứng nhận đăng ký đầu tư và không thuộc diện chấp thuận điều chỉnh chủ trương đầu tư đối với dự án đầu tư thuộc thẩm quyền chấp thuận chủ trương đầu tư của UBND cấp tỉnh hoặc Ban Quản lý các KCN</t>
  </si>
  <si>
    <t>1.009760.000.00.00.H02</t>
  </si>
  <si>
    <t>1a369906-f444-4f25-b209-682921c93c5b</t>
  </si>
  <si>
    <t>058.18</t>
  </si>
  <si>
    <t>Thủ tục thực hiện hoạt động đầu tư theo hình thức góp vốn, mua cổ phần, mua phần vốn góp đối với nhà đầu tư nước ngoài</t>
  </si>
  <si>
    <t>1.009775.000.00.00.H02</t>
  </si>
  <si>
    <t>Đăng ký hợp đồng nhận lao động thực tập thời hạn dưới 90 ngày</t>
  </si>
  <si>
    <t>1.005132.000.00.00.H02</t>
  </si>
  <si>
    <t>7aaf313b-66de-4ed4-9296-42f1fdebd121</t>
  </si>
  <si>
    <t>057.01</t>
  </si>
  <si>
    <t>Báo cáo giải trình nhu cầu, thay đổi nhu cầu sử dụng người lao động nước ngoài</t>
  </si>
  <si>
    <t>1.000105.000.00.00.H02</t>
  </si>
  <si>
    <t>f5158398-42b0-4908-89b5-a60979e646cb</t>
  </si>
  <si>
    <t>057.02</t>
  </si>
  <si>
    <t>Cấp giấy phép lao động cho người lao động nước ngoài làm việc tại Việt Nam</t>
  </si>
  <si>
    <t>2.000205.000.00.00.H02</t>
  </si>
  <si>
    <t>e8ab29e7-0324-4947-8d2b-44036232bb22</t>
  </si>
  <si>
    <t>057.03</t>
  </si>
  <si>
    <t>Cấp lại giấy phép lao động cho người lao động nước ngoài làm việc tại Việt Nam</t>
  </si>
  <si>
    <t>2.000192.000.00.00.H02</t>
  </si>
  <si>
    <t>Xác nhận người lao động nước ngoài không thuộc diện cấp giấy phép lao động</t>
  </si>
  <si>
    <t>1.000459.000.00.00.H02</t>
  </si>
  <si>
    <t>33b8fa71-a6ab-45f7-a3d3-8cbfdd6d0fe1</t>
  </si>
  <si>
    <t>057.06</t>
  </si>
  <si>
    <t>Gia hạn giấy phép lao động cho người lao động nước ngoài làm việc tại Việt Nam</t>
  </si>
  <si>
    <t>1.009811.000.00.00.H02</t>
  </si>
  <si>
    <t>ef6df94f-06f4-42ca-af01-5bed2830ec2f</t>
  </si>
  <si>
    <t>LVLD.057.01</t>
  </si>
  <si>
    <t>Đăng ký nội quy lao động của doanh nghiệp</t>
  </si>
  <si>
    <t>Cấp Giấy phép thành lập Văn phòng đại diện của thương nhân nước ngoài tại Việt Nam</t>
  </si>
  <si>
    <t>2.000063.000.00.00.H02</t>
  </si>
  <si>
    <t>Gia hạn Giấy phép thành lập Văn phòng đại diện của thương nhân nước ngoài tại Việt Nam</t>
  </si>
  <si>
    <t>2.000327.000.00.00.H02</t>
  </si>
  <si>
    <t>4a80e043-5f94-4071-85b5-dd1505b47a95</t>
  </si>
  <si>
    <t>XD.059.1</t>
  </si>
  <si>
    <t>Thẩm định Báo cáo nghiên cứu khả thi đầu tư xây dựng/điều chỉnh Báo cáo nghiên cứu khả thi đầu tư xây dựng</t>
  </si>
  <si>
    <t>1.009972.000.00.00.H02</t>
  </si>
  <si>
    <t>c50dd836-be2e-4403-ac14-d342bd64c411</t>
  </si>
  <si>
    <t>XD.059.10</t>
  </si>
  <si>
    <t>Kiểm tra công tác nghiệm thu hoàn thành công trình (đối với các công trình trên địa bàn thuộc trách nhiệm quản lý của Sở Xây dựng, Sở quản lý công trình xây dựng chuyên ngành, trừ các công trình thuộc thẩm quyền kiểm tra của Hội đồng kiểm tra nhà nước về công tác nghiệm thu công trình xây dựng và cơ quan chuyên môn về xây dựng thuộc Bộ Xây dựng, Bộ quản lý công trình xây dựng chuyên ngành)</t>
  </si>
  <si>
    <t>1.009794.000.00.00.H02</t>
  </si>
  <si>
    <t>c</t>
  </si>
  <si>
    <t>0c55b8a0-d126-4f10-a0e3-fae2adead431</t>
  </si>
  <si>
    <t>XD.059.3</t>
  </si>
  <si>
    <t>Cấp giấy phép xây dựng</t>
  </si>
  <si>
    <t>1.009974.000.00.00.H02</t>
  </si>
  <si>
    <t>6f0a0c06-3f05-44f8-98b2-f790a38a6c9e</t>
  </si>
  <si>
    <t>XD.059.4</t>
  </si>
  <si>
    <t>Cấp giấy phép sửa chữa, cải tạo</t>
  </si>
  <si>
    <t>1.009975.000.00.00.H02</t>
  </si>
  <si>
    <t>039574bf-1926-43b5-9c4a-a00356ab1e65</t>
  </si>
  <si>
    <t>XD.059.5</t>
  </si>
  <si>
    <t>Cấp điều chỉnh giấy phép xây dựng</t>
  </si>
  <si>
    <t>1.009977.000.00.00.H02</t>
  </si>
  <si>
    <t>553c00fc-07b4-4d65-b516-3fa71662d7e5</t>
  </si>
  <si>
    <t>XD.059.6</t>
  </si>
  <si>
    <t>Gia hạn giấy phép xây dựng</t>
  </si>
  <si>
    <t>d</t>
  </si>
  <si>
    <t>Sở Công thương</t>
  </si>
  <si>
    <t>43ae0ec6-f585-4072-be9d-06e03a5b905b</t>
  </si>
  <si>
    <t>022.010</t>
  </si>
  <si>
    <t>Cấp Giấy chứng nhận đủ điều kiện an toàn thực phẩm đối với cơ sở sản xuất, kinh doanh thực phẩm do Sở Công Thương thực hiện</t>
  </si>
  <si>
    <t>2.000591.000.00.00.H02</t>
  </si>
  <si>
    <t/>
  </si>
  <si>
    <t>e6530448-46e2-42ef-ac2f-63c13311cc02</t>
  </si>
  <si>
    <t>029.03</t>
  </si>
  <si>
    <t>Cấp giấy phép hoạt động tư vấn chuyên ngành điện thuộc thẩm quyền cấp của địa phương</t>
  </si>
  <si>
    <t>2.001561.000.00.00.H02</t>
  </si>
  <si>
    <t>53c7f982-4e8d-4aab-bf8c-d5af494662b9</t>
  </si>
  <si>
    <t>029.07</t>
  </si>
  <si>
    <t>Cấp Giấy phép hoạt động bán lẻ điện đến cấp điện áp 0,4kV tại địa phương</t>
  </si>
  <si>
    <t>2.001535.000.00.00.H02</t>
  </si>
  <si>
    <t>48c43b89-a483-49df-92fa-171c4c5786d3</t>
  </si>
  <si>
    <t>121.007</t>
  </si>
  <si>
    <t>Cấp Giấy chứng nhận huấn luyện kỹ thuật an toàn hóa chất</t>
  </si>
  <si>
    <t>3aadfaba-0915-49cc-b97b-681a902858c2</t>
  </si>
  <si>
    <t>121.01</t>
  </si>
  <si>
    <t>Cấp giấy chứng nhận đủ điều kiện sản xuất hóa chất sản xuất, kinh doanh có điều kiện trong lĩnh vực công nghiệp</t>
  </si>
  <si>
    <t>2.001547.000.00.00.H02</t>
  </si>
  <si>
    <t>aec75bc9-cdb0-49f0-841f-ef1d876c3957</t>
  </si>
  <si>
    <t>121.02</t>
  </si>
  <si>
    <t>Cấp điều chỉnh giấy chứng nhận đủ điều kiện sản xuất hóa chất sản xuất, kinh doanh có điều kiện trong lĩnh vực công nghiệp</t>
  </si>
  <si>
    <t>2.001172.000.00.00.H02</t>
  </si>
  <si>
    <t>df6644f0-5d05-47d8-b6eb-1baae0678436</t>
  </si>
  <si>
    <t>121.04</t>
  </si>
  <si>
    <t>Cấp giấy chứng nhận đủ điều kiện kinh doanh hóa chất sản xuất, kinh doanh có điều kiện trong lĩnh vực công nghiệp</t>
  </si>
  <si>
    <t>1.002758.000.00.00.H02</t>
  </si>
  <si>
    <t>4a597a0a-f162-4ccb-8fd2-88b05972afd4</t>
  </si>
  <si>
    <t>121.20</t>
  </si>
  <si>
    <t>Cấp Giấy chứng nhận đủ điều kiện sản xuất và kinh doanh hóa chất sản xuất, kinh doanh có điều kiện trong lĩnh vực công nghiệp</t>
  </si>
  <si>
    <t>64747cb8-ec3e-42a6-a3e0-21ced9c17436</t>
  </si>
  <si>
    <t>021.007</t>
  </si>
  <si>
    <t>Cấp Giấy chứng nhận cửa hàng đủ điều kiện bán lẻ xăng dầu</t>
  </si>
  <si>
    <t>2.000648.000.00.00.H02</t>
  </si>
  <si>
    <t>3c93e98d-7245-4d22-9d74-f3fd321f46ee</t>
  </si>
  <si>
    <t>021.009</t>
  </si>
  <si>
    <t>Cấp lại Giấy chứng nhận cửa hàng đủ điều kiện bán lẻ xăng dầu</t>
  </si>
  <si>
    <t>2.000647.000.00.00.H02</t>
  </si>
  <si>
    <t>f862be5a-a623-4812-a62d-067f4ecf1690</t>
  </si>
  <si>
    <t>021.04</t>
  </si>
  <si>
    <t>Cấp giấy xác nhận đủ điều kiện làm đại lý bán lẻ xăng dầu</t>
  </si>
  <si>
    <t>2.000673.000.00.00.H02</t>
  </si>
  <si>
    <t>ebb18962-4275-447e-ae20-b5e6b8ef4818</t>
  </si>
  <si>
    <t>021.05</t>
  </si>
  <si>
    <t>Cấp sửa đổi, bổ sung Giấy xác nhận đủ điều kiện làm đại lý bán lẻ xăng dầu</t>
  </si>
  <si>
    <t>2.000669.000.00.00.H02</t>
  </si>
  <si>
    <t>332dc11d-8027-41ba-a863-6e5d4a337e01</t>
  </si>
  <si>
    <t>021.08</t>
  </si>
  <si>
    <t>Cấp sửa đổi, bổ sung Giấy chứng nhận cửa hàng đủ điều kiện bán lẻ xăng dầu</t>
  </si>
  <si>
    <t>2.000645.000.00.00.H02</t>
  </si>
  <si>
    <t>6e8d0953-4be0-4579-b54d-af83a4ea0f33</t>
  </si>
  <si>
    <t>025.001</t>
  </si>
  <si>
    <t>Đăng ký hoạt động bán hàng đa cấp tại địa phương</t>
  </si>
  <si>
    <t>2.000309.000.00.00.H02</t>
  </si>
  <si>
    <t>71e3327e-f7c7-4248-89a1-9df3c853b07f</t>
  </si>
  <si>
    <t>025.002</t>
  </si>
  <si>
    <t>Đăng ký sửa đổi, bổ sung nội dung hoạt động bán hàng đa cấp tại địa phương</t>
  </si>
  <si>
    <t>2.000631.000.00.00.H02</t>
  </si>
  <si>
    <t>0a1edea3-8659-4da0-b855-58d41f882d5e</t>
  </si>
  <si>
    <t>025.004</t>
  </si>
  <si>
    <t>Thông báo tổ chức hội nghị, hội thảo, đào tạo về bán hàng đa cấp</t>
  </si>
  <si>
    <t>2.000609.000.00.00.H02</t>
  </si>
  <si>
    <t>71dc6eda-2462-4544-8cec-bf417c950e5b</t>
  </si>
  <si>
    <t>025.05</t>
  </si>
  <si>
    <t>Đăng ký hợp đồng theo mẫu, điều kiện giao dịch chung áp dụng trong phạm vi một tỉnh</t>
  </si>
  <si>
    <t>2.000191.000.00.00.H02</t>
  </si>
  <si>
    <t>0021e1eb-4900-4ba1-ada7-edd10770981d</t>
  </si>
  <si>
    <t>030.001</t>
  </si>
  <si>
    <t>142dfa73-ba76-42b2-9569-aa74c4c0829a</t>
  </si>
  <si>
    <t>030.003</t>
  </si>
  <si>
    <t>fe7438da-2936-47ff-8dc9-974e7516b060</t>
  </si>
  <si>
    <t>030.005</t>
  </si>
  <si>
    <t>Cấp Giấy phép kinh doanh cho tổ chức kinh tế có vốn đầu tư nước ngoài để thực hiện quyền phân phối bán lẻ hàng hóa</t>
  </si>
  <si>
    <t>2.000255.000.00.00.H02</t>
  </si>
  <si>
    <t>07d2de27-3291-4776-9aff-e310531940d3</t>
  </si>
  <si>
    <t>030.011</t>
  </si>
  <si>
    <t>Cấp lại Giấy phép kinh doanh cho tổ chức kinh tế có vốn đầu tư nước ngoài</t>
  </si>
  <si>
    <t>2.000340.000.00.00.H02</t>
  </si>
  <si>
    <t>981a2638-e644-4192-a3f2-360e48f5e126</t>
  </si>
  <si>
    <t>030.012</t>
  </si>
  <si>
    <t>Điều chỉnh Giấy phép kinh doanh cho tổ chức kinh tế có vốn đầu tư nước ngoài</t>
  </si>
  <si>
    <t>2.000330.000.00.00.H02</t>
  </si>
  <si>
    <t>8008e6ee-5c02-48a1-9dd3-548979af5d81</t>
  </si>
  <si>
    <t>027.05</t>
  </si>
  <si>
    <t>Cấp Giấy phép sử dụng vật liệu nổ công nghiệp thuộc thẩm quyền giải quyết của Sở Công Thương</t>
  </si>
  <si>
    <t>2.001434.000.00.00.H02</t>
  </si>
  <si>
    <t>69415c57-f7fa-4c0d-bb48-f9373d6d9a41</t>
  </si>
  <si>
    <t>027.06</t>
  </si>
  <si>
    <t>Cấp lại Giấy phép sử dụng vật liệu nổ công nghiệp thuộc thẩm quyền giải quyết của Sở Công Thương</t>
  </si>
  <si>
    <t>2.001433.000.00.00.H02</t>
  </si>
  <si>
    <t>1fc96ee6-a58f-4a40-b1af-48cd03c7ec1c</t>
  </si>
  <si>
    <t>031.001</t>
  </si>
  <si>
    <t>Xác nhận đăng ký tổ chức Hội chợ, triển lãm thương mại tại Việt Nam</t>
  </si>
  <si>
    <t>2.000131.000.00.00.H02</t>
  </si>
  <si>
    <t>0e494859-c3aa-4361-be90-35fd120d534c</t>
  </si>
  <si>
    <t>031.003</t>
  </si>
  <si>
    <t>Đăng ký thực hiện khuyến mại theo hình thức mang tính may rủi trên địa bàn 1 tỉnh, thành phố trực thuộc Trung ương</t>
  </si>
  <si>
    <t>2.000004.000.00.00.H02</t>
  </si>
  <si>
    <t>6376a769-1688-416e-96c6-8c54de8020f8</t>
  </si>
  <si>
    <t>031.004</t>
  </si>
  <si>
    <t>Đăng ký sửa đổi, bổ sung nội dung chương trình khuyến mại đối với chương trình khuyến mại mang tính may rủi thực hiện trên địa bàn 1 tỉnh, thành phố trực thuộc Trung ương</t>
  </si>
  <si>
    <t>2.000002.000.00.00.H02</t>
  </si>
  <si>
    <t>415172a8-56fa-419a-85d0-c54b9ec53c18</t>
  </si>
  <si>
    <t>031.007</t>
  </si>
  <si>
    <t>Thông báo hoạt động khuyến mại</t>
  </si>
  <si>
    <t>2.000033.000.00.00.H02</t>
  </si>
  <si>
    <t>6617918a-9108-4a38-aa3c-8536a89162d4</t>
  </si>
  <si>
    <t>031.010</t>
  </si>
  <si>
    <t>Thông báo sửa đổi, bổ sung nội dung chương trình khuyến mại</t>
  </si>
  <si>
    <t>2.001474.000.00.00.H02</t>
  </si>
  <si>
    <t>Sở Giáo dục và Đào tạo</t>
  </si>
  <si>
    <t>35f8316f-d940-4cc1-8763-3f08e4d8837c</t>
  </si>
  <si>
    <t>070.21</t>
  </si>
  <si>
    <t>Chuyển trường đối với học sinh trung học phổ thông</t>
  </si>
  <si>
    <t>2.002478.000.00.00.H02</t>
  </si>
  <si>
    <t>db41884a-f659-4997-a5a9-584ef12e8247</t>
  </si>
  <si>
    <t>070.50</t>
  </si>
  <si>
    <t>Xin học lại tại trường khác đối với học sinh trung học</t>
  </si>
  <si>
    <t>1.001088.000.00.00.H02</t>
  </si>
  <si>
    <t>2cdd9afb-c33e-427d-a07c-45c4ae1af89f</t>
  </si>
  <si>
    <t>070.04</t>
  </si>
  <si>
    <t>Cấp giấy chứng nhận đăng ký kinh doanh dịch vụ tư vấn du học</t>
  </si>
  <si>
    <t>1.005061.000.00.00.H02</t>
  </si>
  <si>
    <t>6d7300bb-c3d6-4acf-ac4a-3ed080e985e1</t>
  </si>
  <si>
    <t>070.05</t>
  </si>
  <si>
    <t>Cấp phép hoạt động giáo dục kỹ năng sống và hoạt động giáo dục ngoài giờ chính khóa</t>
  </si>
  <si>
    <t>1.000181.000.00.00.H02</t>
  </si>
  <si>
    <t>675e55b5-d64e-406c-86d3-082650150b05</t>
  </si>
  <si>
    <t>070.070</t>
  </si>
  <si>
    <t>Điều chỉnh, bổ sung giấy chứng nhận đăng ký kinh doanh dịch vụ tư vấn du học</t>
  </si>
  <si>
    <t>2.001985.000.00.00.H02</t>
  </si>
  <si>
    <t>0cb041d3-9aa8-40ff-b883-7cb189676788</t>
  </si>
  <si>
    <t>070.085</t>
  </si>
  <si>
    <t>Thành lập, cho phép thành lập trung tâm ngoại ngữ, tin học</t>
  </si>
  <si>
    <t>1.005053.000.00.00.H02</t>
  </si>
  <si>
    <t>f61ea2f7-5345-4fe9-858d-f1c588f2f863</t>
  </si>
  <si>
    <t>070.12</t>
  </si>
  <si>
    <t>Cho phép trung tâm hỗ trợ và phát triển giáo dục hòa nhập hoạt động giáo dục</t>
  </si>
  <si>
    <t>1.005195.000.00.00.H02</t>
  </si>
  <si>
    <t>7c4a8418-af0d-4858-a600-a9ddb00bbee2</t>
  </si>
  <si>
    <t>070.14</t>
  </si>
  <si>
    <t>Cho phép trung tâm ngoại ngữ, tin học hoạt động giáo dục</t>
  </si>
  <si>
    <t>1.005049.000.00.00.H02</t>
  </si>
  <si>
    <t>caa4f770-e7df-44b5-8d86-3d5627989b9e</t>
  </si>
  <si>
    <t>070.48</t>
  </si>
  <si>
    <t>Xác nhận hoạt động giáo dục kỹ năng sống và hoạt động giáo dục ngoài giờ chính khóa</t>
  </si>
  <si>
    <t>1.001000.000.00.00.H02</t>
  </si>
  <si>
    <t>6132b7a4-14ab-4113-8553-8655ac9c36c1</t>
  </si>
  <si>
    <t>071.001</t>
  </si>
  <si>
    <t>Cấp bản sao văn bằng, chứng chỉ từ sổ gốc</t>
  </si>
  <si>
    <t>1.005092.000.00.00.H02</t>
  </si>
  <si>
    <t>91950a63-393b-437a-82b8-0a95027cb094</t>
  </si>
  <si>
    <t>071.02</t>
  </si>
  <si>
    <t>Chỉnh sửa nội dung văn bằng, chứng chỉ</t>
  </si>
  <si>
    <t>2.001914.000.00.00.H02</t>
  </si>
  <si>
    <t>Sở Giao thông vận tải</t>
  </si>
  <si>
    <t>23046231-84fb-4848-8095-b2c746e0f601</t>
  </si>
  <si>
    <t>044.044</t>
  </si>
  <si>
    <t>Chấp thuận thiết kế kỹ thuật và phương án tổ chức thi công của nút giao đấu nối vào quốc lộ</t>
  </si>
  <si>
    <t>1.001046.000.00.00.H02</t>
  </si>
  <si>
    <t>e87dd852-4274-46f5-88a1-d6a0440270db</t>
  </si>
  <si>
    <t>044.045</t>
  </si>
  <si>
    <t>Gia hạn Chấp thuận thiết kế kỹ thuật và phương án tổ chức giao thông của nút giao đấu nối vào quốc lộ</t>
  </si>
  <si>
    <t>1.000583.000.00.00.H02</t>
  </si>
  <si>
    <t>f629baff-0d7c-434d-97ae-549dcc94e613</t>
  </si>
  <si>
    <t>044.046</t>
  </si>
  <si>
    <t>Cấp phép thi công nút giao đấu nối vào quốc lộ</t>
  </si>
  <si>
    <t>1.001061.000.00.00.H02</t>
  </si>
  <si>
    <t>2.001921.000.00.00.H02</t>
  </si>
  <si>
    <t>Chấp thuận xây dựng công trình thiết yếu trong phạm vi bảo vệ kết cấu hạ tầng giao thông đường bộ của quốc lộ, đường bộ cao tốc đang khai thác thuộc phạm vi quản lý của Bộ Giao thông vận tải</t>
  </si>
  <si>
    <t>4a11ce35-1ffd-446c-b4ee-954a575bb354</t>
  </si>
  <si>
    <t>044.048</t>
  </si>
  <si>
    <t>Cấp phép thi công xây dựng công trình thiết yếu trong phạm vi bảo vệ kết cấu hạ tầng giao thông đường bộ của quốc lộ đang khai thác</t>
  </si>
  <si>
    <t>2.001919.000.00.00.H02</t>
  </si>
  <si>
    <t>7353b946-4784-4177-8e38-d38c4679878a</t>
  </si>
  <si>
    <t>044.049</t>
  </si>
  <si>
    <t>Cấp Giấy phép lưu hành xe quá tải trọng, xe quá khổ giới hạn, xe bánh xích, xe vận chuyển hàng siêu trường, siêu trọng trên đường bộ</t>
  </si>
  <si>
    <t>1.000028.000.00.00.H02</t>
  </si>
  <si>
    <t>74a132ed-b61e-4e5a-be5f-5565db9c558d</t>
  </si>
  <si>
    <t>044.050</t>
  </si>
  <si>
    <t>Cấp phép thi công công trình đường bộ trên quốc lộ đang khai thác</t>
  </si>
  <si>
    <t>1.001087.000.00.00.H02</t>
  </si>
  <si>
    <t>e6651c0e-a03b-4121-befd-0b74298bc5d3</t>
  </si>
  <si>
    <t>044.051</t>
  </si>
  <si>
    <t>Chấp thuận thiết kế kỹ thuật và phương án tổ chức giao thông của nút đấu nối tạm thời có thời hạn vào quốc lộ</t>
  </si>
  <si>
    <t>1.000314.000.00.00.H02</t>
  </si>
  <si>
    <t>4991ec82-437f-4388-9687-1bad7a7ff143</t>
  </si>
  <si>
    <t>044.052</t>
  </si>
  <si>
    <t>Cấp phép thi công xây dựng biển quảng cáo tạm thời trong phạm vi hành lang an toàn đường bộ của quốc lộ đang khai thác đối với đoạn, tuyến quốc lộ thuộc phạm vi được giao quản lý</t>
  </si>
  <si>
    <t>1.001035.000.00.00.H02</t>
  </si>
  <si>
    <t>2.001963.000.00.00.H02</t>
  </si>
  <si>
    <t>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</si>
  <si>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bfbeb94c-a5e6-426c-989a-43476004e279</t>
  </si>
  <si>
    <t>044.058</t>
  </si>
  <si>
    <t>Gia hạn chấp thuận xây dựng công trình thiết yếu, 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</si>
  <si>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2.001915.000.00.00.H02</t>
  </si>
  <si>
    <t>42734d1f-ec41-4812-90a5-1b1aa6e1aaba</t>
  </si>
  <si>
    <t>044.76</t>
  </si>
  <si>
    <t>e8a4f18a-4f8f-46de-9b21-92f8ad24266e</t>
  </si>
  <si>
    <t>044.77</t>
  </si>
  <si>
    <t>Sở Kế hoạch và Đầu tư</t>
  </si>
  <si>
    <t>9230e18a-06dd-431c-8052-f3a140910027</t>
  </si>
  <si>
    <t>1659.01</t>
  </si>
  <si>
    <t>Thủ tục chấp thuận nhà đầu tư của UBND cấp tỉnh</t>
  </si>
  <si>
    <t>1.009642.000.00.00.H02</t>
  </si>
  <si>
    <t>580cbd2a-268f-4a47-ae19-e5c5b919fefe</t>
  </si>
  <si>
    <t>1659.02</t>
  </si>
  <si>
    <t>Thủ tục điều chỉnh văn bản chấp thuận nhà đầu tư của UBND cấp tỉnh (khoản 8 Điều 48 Nghị định số 31/2021/NĐ-CP)</t>
  </si>
  <si>
    <t>1.009644.000.00.00.H02</t>
  </si>
  <si>
    <t>5919aa67-55fd-43c7-8e04-fd321d2722b8</t>
  </si>
  <si>
    <t>1659.03</t>
  </si>
  <si>
    <t>Thủ tục chấp thuận chủ trương đầu tư của Ủy ban nhân dân cấp tỉnh</t>
  </si>
  <si>
    <t>1.009645.000.00.00.H02</t>
  </si>
  <si>
    <t>27095a34-520f-4199-b2d6-943310c240a5</t>
  </si>
  <si>
    <t>1659.04.1</t>
  </si>
  <si>
    <t>Thủ tục điều chỉnh dự án đầu tư thuộc thẩm quyền chấp thuận chủ trương đầu tư của Ủy ban nhân dân cấp tỉnh</t>
  </si>
  <si>
    <t>1.009646.000.00.00.H02</t>
  </si>
  <si>
    <t>d6fc7953-72bc-4826-9e3d-eb058d64fd91</t>
  </si>
  <si>
    <t>1659.04.2</t>
  </si>
  <si>
    <t>Thủ tục điều chỉnh tiến độ thực hiện dự án không quá 24 tháng so với tiến độ dự án đầu tư quy định tại văn bản chấp thuận chủ trương đầu tư lần đầu</t>
  </si>
  <si>
    <t>1.003940.000.00.00.H02</t>
  </si>
  <si>
    <t>9aec674d-6ca3-4d62-b173-3cde84f3f507</t>
  </si>
  <si>
    <t>1659.04.3</t>
  </si>
  <si>
    <t>Thủ tục điều chỉnh dự án đầu tư đối với dự án thuộc diện cấp giấy chứng nhận đăng ký đầu tư và thuộc diện điều chỉnh chủ trương đầu tư</t>
  </si>
  <si>
    <t>1.009647.000.00.00.H02</t>
  </si>
  <si>
    <t>8e065f03-c176-421f-9742-0a8b64bbec58</t>
  </si>
  <si>
    <t>1659.05.1</t>
  </si>
  <si>
    <t>Thủ tục điều chỉnh tên dự án đầu tư, tên nhà đầu tư tại Giấy chứng nhận đăng ký đầu tư và không thuộc diện điều chỉnh chủ trương đầu tư</t>
  </si>
  <si>
    <t>dadb40f2-dff0-4565-b06f-8671d169f9dc</t>
  </si>
  <si>
    <t>1659.05.2</t>
  </si>
  <si>
    <t>Điều chỉnh các nội dung khác tại Giấy chứng nhận đăng ký đầu tư và và không thuộc diện điều chỉnh chủ trương đầu tư</t>
  </si>
  <si>
    <t>98bbc235-d646-42f5-8ff2-5260ab117067</t>
  </si>
  <si>
    <t>1659.06.1</t>
  </si>
  <si>
    <t>Thủ tục điều chỉnh dự án đầu tư trong trường hợp nhà đầu tư chuyển nhượng một phần hoặc toàn bộ dự án đầu tư đối với dự án thuộc thẩm quyền chấp thuận của UBND cấp tỉnh</t>
  </si>
  <si>
    <t>1.009649.000.00.00.H02</t>
  </si>
  <si>
    <t>27259203-8675-4b53-a103-3c65442f8016</t>
  </si>
  <si>
    <t>1659.06.2</t>
  </si>
  <si>
    <t>Thủ tục điều chỉnh dự án đầu tư trong trường hợp nhà đầu tư chuyển nhượng một phần hoặc toàn bộ dự án đầu tư đối với dự án được cấp giấy chứng nhận đăng ký đầu tư và không thuộc diện chấp thuận chủ trương đầu tư hoặc đã được chấp thuận chủ trương đầu tư nhưng không thuộc trường hợp quy định tại Khoản 3, Điều 41 Luật Đầu tư</t>
  </si>
  <si>
    <t>b78d435e-fee5-4cfc-b947-f369515769ad</t>
  </si>
  <si>
    <t>1659.09.1</t>
  </si>
  <si>
    <t>Thủ tục điều chỉnh dự án đầu tư trong trường hợp chia, tách, hợp nhất, sáp nhập, chuyển đổi loại hình tổ chức kinh tế đối với dự án thuộc thẩm quyền của UBND cấp tỉnh</t>
  </si>
  <si>
    <t>1.009653.000.00.00.H02</t>
  </si>
  <si>
    <t>27cbdbaf-72fb-4b72-b729-92a7115359b9</t>
  </si>
  <si>
    <t>1659.09.2</t>
  </si>
  <si>
    <t>Thủ tục điều chỉnh dự án đầu tư trong trường hợp chia, tách, hợp nhất, sáp nhập, chuyển đổi loại hình tổ chức kinh tế đối với dự án đã được cấp giấy chứng nhận đăng ký đầu tư và không thuộc diện chấp thuận chủ trương đầu tư hoặc đã được chấp thuận chủ trương đầu tư nhưng không thuộc thuộc trường hợp quy định tại Khoản 3, Điều 41 Luật Đầu tư</t>
  </si>
  <si>
    <t>74ba0e52-3266-46cf-b03b-a9121acd98a9</t>
  </si>
  <si>
    <t>1659.14.1</t>
  </si>
  <si>
    <t>Thủ tục gia hạn thời hạn hoạt động của dự án đầu tư đối với dự án thuộc thẩm quyền chấp thuận chủ trương đầu tư của UBND cấp tỉnh</t>
  </si>
  <si>
    <t>1.009659.000.00.00.H02</t>
  </si>
  <si>
    <t>bd2278c4-5dd6-4323-848e-e81782d5c87b</t>
  </si>
  <si>
    <t>1659.14.2</t>
  </si>
  <si>
    <t>Thủ tục gia hạn thời hạn hoạt động của dự án đầu tư đối với dự án đã được cấp giấy chứng nhận đăng ký đầu tư và không thuộc diện chấp thuận chủ trương đầu tư</t>
  </si>
  <si>
    <t>7c2e37d3-9203-4451-ac2e-4d4be7894034</t>
  </si>
  <si>
    <t>1659.15</t>
  </si>
  <si>
    <t>Thủ tục ngừng hoạt động của dự án đầu tư thuộc thẩm quyền chấp thuận chủ trương đầu tư của UBND cấp tỉnh hoặc Sở Kế hoạch và Đầu tư cấp Giấy chứng nhận đăng ký đầu tư</t>
  </si>
  <si>
    <t>1.009661.000.00.00.H02</t>
  </si>
  <si>
    <t>b1156a67-1a63-4135-b665-62d0e7c28506</t>
  </si>
  <si>
    <t>1659.16</t>
  </si>
  <si>
    <t>Thủ tục chấm dứt hoạt động của dự án đầu tư đối với dự án thuộc thẩm quyền chấp thuận chủ trương đầu tư của UBND cấp tỉnh hoặc Sở Kế hoạch và Đầu tư cấp Giấy chứng nhận đăng ký đầu tư</t>
  </si>
  <si>
    <t>1.009662.000.00.00.H02</t>
  </si>
  <si>
    <t>b1a49cf6-0c8d-4d6f-a5b0-01f9f68bce91</t>
  </si>
  <si>
    <t>1659.17.1</t>
  </si>
  <si>
    <t>Thủ tục cấp Giấy chứng nhận đăng ký đầu tư đối với dự án không thuộc diện chấp thuận chủ trương đầu tư</t>
  </si>
  <si>
    <t>1.009664.000.00.00.H02</t>
  </si>
  <si>
    <t>9d107e3e-e0e6-4da5-8fa8-e87d3e9764cd</t>
  </si>
  <si>
    <t>1659.17.2</t>
  </si>
  <si>
    <t>Thủ tục cấp Giấy chứng nhận đăng ký đầu tư đối với dự án thuộc diện chấp thuận chủ trương đầu tư</t>
  </si>
  <si>
    <t>f682553a-264e-4a33-9720-ad9b082aeb0b</t>
  </si>
  <si>
    <t>1659.18.1</t>
  </si>
  <si>
    <t>Thủ tục cấp lại giấy chứng nhận đầu tư</t>
  </si>
  <si>
    <t>278f0f99-2ce1-48b1-9c09-98ffe6e48534</t>
  </si>
  <si>
    <t>1659.18.2</t>
  </si>
  <si>
    <t>Hiệu đính thông tin trên giấy chứng nhận đăng ký đầu tư</t>
  </si>
  <si>
    <t>1.009665.000.00.00.H02</t>
  </si>
  <si>
    <t>404eea1b-3bb7-42f8-8d72-21ed06ea7740</t>
  </si>
  <si>
    <t>1659.2021.20</t>
  </si>
  <si>
    <t>Thủ tục thực hiện hoạt động đầu tư theo hình thức góp vốn, mua cổ phần, mua phần vốn góp đối với nhà đầu tư nước ngoài</t>
  </si>
  <si>
    <t>1.009729.000.00.00.H02</t>
  </si>
  <si>
    <t>a418421c-ad43-45b9-9208-8ad07ced0b5b</t>
  </si>
  <si>
    <t>214.01</t>
  </si>
  <si>
    <t>Đăng ký thành lập Doanh nghiệp tư nhân</t>
  </si>
  <si>
    <t>2.001610.000.00.00.H02</t>
  </si>
  <si>
    <t>28395361-08b2-49bf-ac98-49782ad68418</t>
  </si>
  <si>
    <t>214.011</t>
  </si>
  <si>
    <t>Đăng ký thay đổi thành viên công ty trách nhiệm hữu hạn hai thành viên trở lên</t>
  </si>
  <si>
    <t>2.002008.000.00.00.H02</t>
  </si>
  <si>
    <t>f81b3d04-dfee-4483-9141-ef46935e2027</t>
  </si>
  <si>
    <t>214.012</t>
  </si>
  <si>
    <t>Đăng ký thay đổi chủ sở hữu công ty trách nhiệm hữu hạn một thành viên</t>
  </si>
  <si>
    <t>1.005114.000.00.00.H02</t>
  </si>
  <si>
    <t>cdf91c82-8042-472d-9a30-4eb238d40097</t>
  </si>
  <si>
    <t>214.018</t>
  </si>
  <si>
    <t>Đăng ký thay đổi chủ doanh nghiệp tư nhân trong trường hợp bán, tặng cho doanh nghiệp, chủ doanh nghiệp chết, mất tích</t>
  </si>
  <si>
    <t>2.002000.000.00.00.H02</t>
  </si>
  <si>
    <t>e6a34052-8963-413d-9840-4d003b2a2a24</t>
  </si>
  <si>
    <t>214.02</t>
  </si>
  <si>
    <t>Đăng ký thành lập Công ty TNHH một thành viên</t>
  </si>
  <si>
    <t>2.001583.000.00.00.H02</t>
  </si>
  <si>
    <t>f00423cf-836a-45a2-90ba-aafe7d75d197</t>
  </si>
  <si>
    <t>214.020</t>
  </si>
  <si>
    <t>Thông báo thay đổi ngành, nghề kinh doanh (đối với doanh nghiệp tư nhân, công ty TNHH, công ty cổ phần, công ty hợp danh)</t>
  </si>
  <si>
    <t>2.001996.000.00.00.H02</t>
  </si>
  <si>
    <t>a7687e4b-c2d4-455b-95bd-865eaf7cd6cb</t>
  </si>
  <si>
    <t>214.021</t>
  </si>
  <si>
    <t>Đăng ký thay đổi vốn đầu tư của chủ doanh nghiệp tư nhân</t>
  </si>
  <si>
    <t>2.001993.000.00.00.H02</t>
  </si>
  <si>
    <t>bb97116b-a5a1-4761-83d8-0e604af099f1</t>
  </si>
  <si>
    <t>214.022</t>
  </si>
  <si>
    <t>Thông báo thay đổi thông tin của cổ đông sáng lập công ty cổ phần chưa niêm yết</t>
  </si>
  <si>
    <t>2.002044.000.00.00.H02</t>
  </si>
  <si>
    <t>f60bcdf6-880d-47eb-88e2-9c16b220eab0</t>
  </si>
  <si>
    <t>214.023</t>
  </si>
  <si>
    <t>Thông báo thay đổi cổ đông là nhà đầu tư nước ngoài trong công ty cổ phần chưa niêm yết</t>
  </si>
  <si>
    <t>2.001992.000.00.00.H02</t>
  </si>
  <si>
    <t>5868a931-4a65-4481-8206-1a2e0f3d563f</t>
  </si>
  <si>
    <t>214.024</t>
  </si>
  <si>
    <t>Thông báo thay đổi nội dung đăng ký thuế (trừ thay đổi phương pháp tính thuế)</t>
  </si>
  <si>
    <t>2.001954.000.00.00.H02</t>
  </si>
  <si>
    <t>f6d1e72e-fc26-49fb-a429-b4369f665b8c</t>
  </si>
  <si>
    <t>214.028</t>
  </si>
  <si>
    <t>Đăng ký hoạt động chi nhánh, văn phòng đại diện (đối với doanh nghiệp tư nhân, công ty TNHH, công ty cổ phần, công ty hợp danh)</t>
  </si>
  <si>
    <t>2.002069.000.00.00.H02</t>
  </si>
  <si>
    <t>214.03</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</si>
  <si>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trong trường hợp chi nhánh, văn phòng đại diện, địa điểm kinh doanh khác tỉnh, thành phố trực thuộc trung ương nơi doanh nghiệp đặt trụ sở chính đối với doanh nghiệp hoạt động theo Giấy phép đầu tư, Giấy chứng nhận đầu tư (đồng thời là Giấy chứng nhận đăng ký kinh doanh) hoặc các giấy tờ có giá trị pháp lý tương đương</t>
  </si>
  <si>
    <t>2.002031.000.00.00.H02</t>
  </si>
  <si>
    <t>be4a7ae0-2122-4a0c-8408-0163002b4d18</t>
  </si>
  <si>
    <t>Đăng ký thành lập Công ty TNHH hai thành viên trở lên</t>
  </si>
  <si>
    <t>2.001199.000.00.00.H02</t>
  </si>
  <si>
    <t>c9663406-66d6-4479-a089-cdf054944133</t>
  </si>
  <si>
    <t>214.031</t>
  </si>
  <si>
    <t>Cấp Giấy chứng nhận đăng ký hoạt động chi nhánh, văn phòng đại diện, Giấy chứng nhận đăng ký địa điểm kinh doanh thay thế nội dung đăng ký hoạt động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mà không thay đổi nội dung đăng ký hoạt động đối với chi nhánh, văn phòng đại diện, địa điểm kinh doanh cùng tỉnh, thành phố trực thuộc trung ương nơi doanh nghiệp đặt trụ sở chính</t>
  </si>
  <si>
    <t>2.002075.000.00.00.H02</t>
  </si>
  <si>
    <t>935e2cfe-5e0b-49bb-aed2-a8ade847ccbb</t>
  </si>
  <si>
    <t>214.032</t>
  </si>
  <si>
    <t>Thông báo lập địa điểm kinh doanh</t>
  </si>
  <si>
    <t>2.002072.000.00.00.H02</t>
  </si>
  <si>
    <t>6a33caab-cdee-4694-acc9-26d299eb0ef3</t>
  </si>
  <si>
    <t>214.035</t>
  </si>
  <si>
    <t>Đăng ký thay đổi nội dung đăng ký hoạt động chi nhánh, văn phòng đại diện, địa điểm kinh doanh</t>
  </si>
  <si>
    <t>2.002045.000.00.00.H02</t>
  </si>
  <si>
    <t>9b88cf34-d860-42ee-a16b-2d74da49e83f</t>
  </si>
  <si>
    <t>214.038</t>
  </si>
  <si>
    <t>Thông báo thay đổi thông tin cổ đông là nhà đầu tư nước ngoài, thông báo thay đổi thông tin người đại diện theo ủy quyền của cổ đông là tổ chức nước ngoài, thông báo cho thuê doanh nghiệp tư nhân, thông báo thay đổi thông tin người đại diện theo ủy quyền</t>
  </si>
  <si>
    <t>1.010026.000.00.00.H02</t>
  </si>
  <si>
    <t>edbc4e92-eed6-452e-8c5d-79193fe35844</t>
  </si>
  <si>
    <t>214.04</t>
  </si>
  <si>
    <t>Đăng ký thành lập Công ty cổ phần</t>
  </si>
  <si>
    <t>2.002043.000.00.00.H02</t>
  </si>
  <si>
    <t>a5e7dbe2-0b54-4818-981f-d08a9275a163</t>
  </si>
  <si>
    <t>214.042</t>
  </si>
  <si>
    <t>Đăng ký doanh nghiệp đối với các công ty được thành lập trên cơ sở chia công ty</t>
  </si>
  <si>
    <t>2.002085.000.00.00.H02</t>
  </si>
  <si>
    <t>a39fecc3-35e5-4a2d-b743-5e211e999642</t>
  </si>
  <si>
    <t>214.044</t>
  </si>
  <si>
    <t>Đăng ký thay đổi nội dung đăng ký doanh nghiệp đối với công ty bị tách (đối với công ty trách nhiệm hữu hạn, công ty cổ phần)</t>
  </si>
  <si>
    <t>2.002057.000.00.00.H02</t>
  </si>
  <si>
    <t>6777d404-d5e7-4021-882c-0703f56179a9</t>
  </si>
  <si>
    <t>214.045</t>
  </si>
  <si>
    <t>Đăng ký doanh nghiệp đối với các công ty được thành lập trên cơ sở tách công ty</t>
  </si>
  <si>
    <t>2.002083.000.00.00.H02</t>
  </si>
  <si>
    <t>aad9d657-66dc-4826-96eb-ce1cb1b918af</t>
  </si>
  <si>
    <t>214.046</t>
  </si>
  <si>
    <t>Hợp nhất doanh nghiệp (đối với công ty trách nhiệm hữu hạn, công ty cổ phần và công ty hợp danh)</t>
  </si>
  <si>
    <t>2.002059.000.00.00.H02</t>
  </si>
  <si>
    <t>3a6e8dc2-f45e-4423-aa32-da33dd3d0124</t>
  </si>
  <si>
    <t>214.047</t>
  </si>
  <si>
    <t>Đăng ký thay đổi nội dung đăng ký doanh nghiệp đối với công ty nhận sáp nhập (đối với công ty trách nhiệm hữu hạn, công ty cổ phần và công ty hợp danh)</t>
  </si>
  <si>
    <t>2.002060.000.00.00.H02</t>
  </si>
  <si>
    <t>5e127880-dbee-42f7-a87b-3e52c8ca8a88</t>
  </si>
  <si>
    <t>214.048</t>
  </si>
  <si>
    <t>Chuyển đổi công ty trách nhiệm hữu hạn thành công ty cổ phần và ngược lại</t>
  </si>
  <si>
    <t>2.002034.000.00.00.H02</t>
  </si>
  <si>
    <t>f6445045-3422-4357-85d6-e62c9ac39bea</t>
  </si>
  <si>
    <t>214.049</t>
  </si>
  <si>
    <t>Chuyển đổi doanh nghiệp tư nhân thành công ty hợp danh, công ty trách nhiệm hữu hạn, công ty cổ phần</t>
  </si>
  <si>
    <t>2.002032.000.00.00.H02</t>
  </si>
  <si>
    <t>3befbe09-c9ef-4a08-b588-d4793cd128c7</t>
  </si>
  <si>
    <t>214.050</t>
  </si>
  <si>
    <t>Chuyển đổi công ty trách nhiệm hữu hạn một thành viên thành công ty trách nhiệm hữu hạn hai thành viên trở lên</t>
  </si>
  <si>
    <t>2.002033.000.00.00.H02</t>
  </si>
  <si>
    <t>189a1a37-4f87-4132-b0a8-4478702e4bae</t>
  </si>
  <si>
    <t>214.051</t>
  </si>
  <si>
    <t>Chuyển đổi công ty trách nhiệm hữu hạn hai thành viên trở lên thành công ty trách nhiệm hữu hạn một thành viên</t>
  </si>
  <si>
    <t>1.010027.000.00.00.H02</t>
  </si>
  <si>
    <t>b50d0928-2386-4c33-ad43-0810fe6ee8b5</t>
  </si>
  <si>
    <t>214.052</t>
  </si>
  <si>
    <t>Thông báo tạm ngừng kinh doanh, tiếp tục kinh doanh trước thời hạn đã thông báo (doanh nghiệp, chi nhánh, văn phòng đại diện, địa điểm kinh doanh)</t>
  </si>
  <si>
    <t>2.002029.000.00.00.H02</t>
  </si>
  <si>
    <t>e022d8a2-a64a-4bce-b2fa-38753f094a33</t>
  </si>
  <si>
    <t>214.053</t>
  </si>
  <si>
    <t>Giải thể doanh nghiệp</t>
  </si>
  <si>
    <t>2.002023.000.00.00.H02</t>
  </si>
  <si>
    <t>d7483060-dd41-4393-ac81-98dd57b7bfd8</t>
  </si>
  <si>
    <t>214.055</t>
  </si>
  <si>
    <t>Chấm dứt hoạt động chi nhánh, văn phòng đại diện, địa điểm kinh doanh</t>
  </si>
  <si>
    <t>2.002020.000.00.00.H02</t>
  </si>
  <si>
    <t>c3366cb8-72c1-469f-910b-6dedda79a6c7</t>
  </si>
  <si>
    <t>214.056</t>
  </si>
  <si>
    <t>Cấp lại Giấy chứng nhận đăng ký doanh nghiệp, Giấy xác nhận về việc thay đổi nội dung đăng ký doanh nghiệp do bị mất, cháy, rách, nát hoặc bị tiêu hủy dưới hình thức khác</t>
  </si>
  <si>
    <t>2.002018.000.00.00.H02</t>
  </si>
  <si>
    <t>39f6fff4-cd2b-4af7-9f79-8279647e212b</t>
  </si>
  <si>
    <t>214.057</t>
  </si>
  <si>
    <t>Hiệu đính thông tin đăng ký doanh nghiệp</t>
  </si>
  <si>
    <t>2.002016.000.00.00.H02</t>
  </si>
  <si>
    <t>f78ea7fb-a468-4bd8-a814-029b4ca1528a</t>
  </si>
  <si>
    <t>214.058</t>
  </si>
  <si>
    <t>Cập nhật bổ sung thông tin trong hồ sơ đăng ký doanh nghiệp</t>
  </si>
  <si>
    <t>2.002015.000.00.00.H02</t>
  </si>
  <si>
    <t>f61c7f71-ab81-4ead-ab6a-b94ebfbe8179</t>
  </si>
  <si>
    <t>214.059</t>
  </si>
  <si>
    <t>Cấp đổi Giấy chứng nhận đăng ký kinh doanh hoặc Giấy chứng nhận đăng ký kinh doanh và đăng ký thuế sang Giấy chứng nhận đăng ký doanh nghiệp nhưng không thay đổi nội dung đăng ký kinh doanh và đăng ký thuế</t>
  </si>
  <si>
    <t>2.002017.000.00.00.H02</t>
  </si>
  <si>
    <t>ae322330-da0e-4b44-9946-e976549f148c</t>
  </si>
  <si>
    <t>214.06</t>
  </si>
  <si>
    <t>Đăng ký thay đổi địa chỉ trụ sở chính của doanh nghiệp (đối với doanh nghiệp tư nhân, công ty TNHH, công ty cổ phần, công ty hợp danh)</t>
  </si>
  <si>
    <t>2.002041.000.00.00.H02</t>
  </si>
  <si>
    <t>2edffeff-8e42-4021-9408-b13e3a193530</t>
  </si>
  <si>
    <t>214.07</t>
  </si>
  <si>
    <t>Đăng ký đổi tên doanh nghiệp (đối với doanh nghiệp tư nhân, công ty TNHH, công ty cổ phần, công ty hợp danh)</t>
  </si>
  <si>
    <t>1.005169.000.00.00.H02</t>
  </si>
  <si>
    <t>5484dc61-726f-4005-a890-71359cbb9ea1</t>
  </si>
  <si>
    <t>214.081</t>
  </si>
  <si>
    <t>Đề nghị dừng thực hiện thủ tục đăng ký doanh nghiệp</t>
  </si>
  <si>
    <t>1.010010.000.00.00.H02</t>
  </si>
  <si>
    <t>1af65a18-d8b3-4df6-b9dd-996905ed6d5e</t>
  </si>
  <si>
    <t>214.082</t>
  </si>
  <si>
    <t>Thông báo hủy bỏ nghị quyết, quyết định giải thể doanh nghiệp</t>
  </si>
  <si>
    <t>1.010023.000.00.00.H02</t>
  </si>
  <si>
    <t>43cbe5db-2b87-46ea-b474-b97b87c4b792</t>
  </si>
  <si>
    <t>214.09</t>
  </si>
  <si>
    <t>Đăng ký thay đổi người đại diện theo pháp luật của công ty trách nhiệm hữu hạn, công ty cổ phần</t>
  </si>
  <si>
    <t>2.002010.000.00.00.H02</t>
  </si>
  <si>
    <t>a0a306de-d70e-4fed-a74a-ee1721e19fde</t>
  </si>
  <si>
    <t>214.10</t>
  </si>
  <si>
    <t>Đăng ký thay đổi vốn điều lệ, phần vốn góp, tỷ lệ phần vốn góp (đối với công ty TNHH, công ty cổ phần, công ty hợp danh)</t>
  </si>
  <si>
    <t>2.002009.000.00.00.H02</t>
  </si>
  <si>
    <t>6766a813-620f-4943-805e-08c8e5d1fca9</t>
  </si>
  <si>
    <t>214.152</t>
  </si>
  <si>
    <t>Cấp đổi Giấy phép đầu tư, Giấy chứng nhận đầu tư (đồng thời là Giấy chứng nhận đăng ký kinh doanh) hoặc các giấy tờ có giá trị pháp lý tương đương sang Giấy chứng nhận đăng ký doanh nghiệp trong trường hợp không thay đổi nội dung đăng ký kinh doanh và có thay đổi nội dung đăng ký kinh doanh</t>
  </si>
  <si>
    <t>1.010030.000.00.00.H02</t>
  </si>
  <si>
    <t>60f4c9df-ceb2-4143-a31e-6930181d870a</t>
  </si>
  <si>
    <t>214.153</t>
  </si>
  <si>
    <t>Thông báo về việc sáp nhập công ty trong trường hợp sau sáp nhập công ty, công ty nhận sáp nhập không thay đổi nội dung đăng ký doanh nghiệp</t>
  </si>
  <si>
    <t>1.010029.000.00.00.H02</t>
  </si>
  <si>
    <t>abbfb8e0-77ea-4ea0-9d7b-52a278cfa70b</t>
  </si>
  <si>
    <t>217.003</t>
  </si>
  <si>
    <t>Đăng ký thay đổi nội dung đăng ký liên hiệp hợp tác xã</t>
  </si>
  <si>
    <t>1.005003.000.00.00.H02</t>
  </si>
  <si>
    <t>Sở Khoa học và Công nghệ</t>
  </si>
  <si>
    <t>a8d0f140-6b18-4fd2-aa96-b09a1e382dae</t>
  </si>
  <si>
    <t>068.01</t>
  </si>
  <si>
    <t>Thủ tục khai báo thiết bị X-quang chẩn đoán trong y tế</t>
  </si>
  <si>
    <t>2.002385.000.00.00.H02</t>
  </si>
  <si>
    <t>4b059dbb-6d47-4efc-8074-6947ebfcd779</t>
  </si>
  <si>
    <t>068.02</t>
  </si>
  <si>
    <t>Thủ tục cấp giấy phép tiến hành công việc bức xạ - Sử dụng thiết bị X-quang chẩn đoán trong y tế</t>
  </si>
  <si>
    <t>2.002380.000.00.00.H02</t>
  </si>
  <si>
    <t>2a6af05e-940a-42e4-99b7-d853713ea30a</t>
  </si>
  <si>
    <t>068.03</t>
  </si>
  <si>
    <t>Thủ tục gia hạn giấy phép tiến hành công việc bức xạ - Sử dụng thiết bị X-quang chẩn đoán trong y tế</t>
  </si>
  <si>
    <t>2.002381.000.00.00.H02</t>
  </si>
  <si>
    <t>2412c91f-79c6-4d96-99a0-12c8bb309037</t>
  </si>
  <si>
    <t>068.04</t>
  </si>
  <si>
    <t>Thủ tục sửa đổi giấy phép tiến hành công việc bức xạ - Sử dụng thiết bị X-quang chẩn đoán trong y tế</t>
  </si>
  <si>
    <t>2.002382.000.00.00.H02</t>
  </si>
  <si>
    <t>25c1246a-df10-453e-8c8d-a504285451c3</t>
  </si>
  <si>
    <t>068.05</t>
  </si>
  <si>
    <t>Thủ tục cấp lại giấy phép tiến hành công việc bức xạ - Sử dụng thiết bị X-quang chẩn đoán trong y tế</t>
  </si>
  <si>
    <t>2.002384.000.00.00.H02</t>
  </si>
  <si>
    <t>2e09f03d-116b-47d3-b1e9-f6963885979a</t>
  </si>
  <si>
    <t>068.06</t>
  </si>
  <si>
    <t>Thủ tục cấp chứng chỉ nhân viên bức xạ (đối với người phụ trách an toàn cơ sở X-quang chẩn đoán trong y tế)</t>
  </si>
  <si>
    <t>2.002379.000.00.00.H02</t>
  </si>
  <si>
    <t>ce81a770-aea7-46f5-92ff-a3176c5e9dbd</t>
  </si>
  <si>
    <t>068.08</t>
  </si>
  <si>
    <t>Thủ tục bổ sung giấy phép tiến hành công việc bức xạ - Sử dụng thiết bị X-quang chẩn đoán trong y tế</t>
  </si>
  <si>
    <t>2.002383.000.00.00.H02</t>
  </si>
  <si>
    <t>ce45ff1c-ac4f-4464-a871-fc209fb5212a</t>
  </si>
  <si>
    <t>063.016</t>
  </si>
  <si>
    <t>Thủ tục cấp Giấy chứng nhận đăng ký gia hạn, sửa đổi, bổ sung nội dung chuyển giao công nghệ (trừ trường hợp thuộc thẩm quyền của Bộ Khoa học và Công nghệ)</t>
  </si>
  <si>
    <t>2.002249.000.00.00.H02</t>
  </si>
  <si>
    <t>80ed94d9-98ad-4258-8c3c-fcbe7177c3c0</t>
  </si>
  <si>
    <t>063.017</t>
  </si>
  <si>
    <t>Thủ tục Cấp Giấy chứng nhận Doanh nghiệp hoạt động khoa học và công nghệ</t>
  </si>
  <si>
    <t>2.002278.000.00.00.H02</t>
  </si>
  <si>
    <t>f6a0be21-5bb3-4088-8968-c3586365e8bd</t>
  </si>
  <si>
    <t>063.018</t>
  </si>
  <si>
    <t>Thủ tục cấp lại Giấy chứng nhận doanh nghiệp khoa học và công nghệ</t>
  </si>
  <si>
    <t>2.001525.000.00.00.H02</t>
  </si>
  <si>
    <t>622b6dbc-26bd-44ea-a618-69a1b436c116</t>
  </si>
  <si>
    <t>063.019</t>
  </si>
  <si>
    <t>Thủ tục thẩm tra công nghệ các dự án đầu tư</t>
  </si>
  <si>
    <t>1.008078</t>
  </si>
  <si>
    <t>98d96732-9a12-49a3-8b7f-f676b1dd2f44</t>
  </si>
  <si>
    <t>063.02</t>
  </si>
  <si>
    <t>Cấp lại Giấy chứng nhận đăng ký hoạt động của tổ chức khoa học và công nghệ</t>
  </si>
  <si>
    <t>1.001770.000.00.00.H02</t>
  </si>
  <si>
    <t>Sở Lao động - Thương binh và Xã hội</t>
  </si>
  <si>
    <t>037.01</t>
  </si>
  <si>
    <t>Quyết định công nhận cơ sở sản xuất, kinh doanh sử dụng từ 30% tổng số lao động trở lên là người khuyết tật</t>
  </si>
  <si>
    <t>1.001806.000.00.00.H02</t>
  </si>
  <si>
    <t>036.001</t>
  </si>
  <si>
    <t>Cấp Giấy phép hoạt động cho thuê lại lao động</t>
  </si>
  <si>
    <t>1.000479.000.00.00.H02</t>
  </si>
  <si>
    <t>036.002</t>
  </si>
  <si>
    <t>Cấp lại Giấy phép hoạt động cho thuê lại lao động</t>
  </si>
  <si>
    <t>1.000448.000.00.00.H02</t>
  </si>
  <si>
    <t>036.003</t>
  </si>
  <si>
    <t>2.001955.000.00.00.H02</t>
  </si>
  <si>
    <t>036.004</t>
  </si>
  <si>
    <t>Gia hạn Giấy phép hoạt động cho thuê lại lao động</t>
  </si>
  <si>
    <t>1.000464.000.00.00.H02</t>
  </si>
  <si>
    <t>036.005</t>
  </si>
  <si>
    <t>Rút tiền ký quỹ của doanh nghiệp cho thuê lại lao động</t>
  </si>
  <si>
    <t>1.000414.000.00.00.H02</t>
  </si>
  <si>
    <t>036.006</t>
  </si>
  <si>
    <t>Thu hồi Giấy phép hoạt động cho thuê lại lao động</t>
  </si>
  <si>
    <t>1.000436.000.00.00.H02</t>
  </si>
  <si>
    <t>035.01</t>
  </si>
  <si>
    <t>Cấp giấy chứng nhận đăng ký hoạt động giáo dục nghề nghiệp đối với trường trung cấp, trung tâm giáo dục nghề nghiệp, trung tâm giáo dục nghề nghiệp - giáo dục thường xuyên và doanh nghiệp</t>
  </si>
  <si>
    <t>2.000189.000.00.00.H02</t>
  </si>
  <si>
    <t>035.02</t>
  </si>
  <si>
    <t>Cấp giấy chứng nhận đăng ký bổ sung hoạt động giáo dục nghề nghiệp đối với trường trung cấp, trung tâm giáo dục nghề nghiệp, trung tâm giáo dục nghề nghiệp - giáo dục thường xuyên và doanh nghiệp</t>
  </si>
  <si>
    <t>1.000389.000.00.00.H02</t>
  </si>
  <si>
    <t>035.07</t>
  </si>
  <si>
    <t>Cấp giấy chứng nhận đăng ký hoạt động liên kết đào tạo với nước ngoài đối với trường trung cấp, trung tâm giáo dục nghề nghiệp và doanh nghiệp</t>
  </si>
  <si>
    <t>1.000167.000.00.00.H02</t>
  </si>
  <si>
    <t>034.08</t>
  </si>
  <si>
    <t>2686.02</t>
  </si>
  <si>
    <t>Xếp hạng công ty trách nhiệm hữu hạn một thành viên do Uỷ ban nhân dân tỉnh, thành phố làm chủ sở hữu (hạng Tổng công ty và tương đương, hạng I, hạng II, hạng III)</t>
  </si>
  <si>
    <t>2.001949.000.00.00.H02</t>
  </si>
  <si>
    <t>2868.01</t>
  </si>
  <si>
    <t>Phê duyệt quỹ tiền lương, thù lao thực hiện, quỹ tiền thưởng thực hiện năm trước và quỹ tiền lương, thù lao kế hoạch đối với người quản lý công ty trách nhiệm hữu hạn một thành viên do Uỷ ban nhân dân tỉnh, thành phố làm chủ sở hữu</t>
  </si>
  <si>
    <t>1.004949.000.00.00.H02</t>
  </si>
  <si>
    <t>033.033</t>
  </si>
  <si>
    <t>Xác định danh tính hài cốt liệt sĩ còn thiếu thông tin bằng phương pháp thực chứng</t>
  </si>
  <si>
    <t>033.1</t>
  </si>
  <si>
    <t>Giải quyết chế độ ưu đãi đối với vợ hoặc chồng liệt sĩ lấy chồng hoặc vợ khác</t>
  </si>
  <si>
    <t>1.010802.000.00.00.H02</t>
  </si>
  <si>
    <t>033.28</t>
  </si>
  <si>
    <t>Di chuyển hài cốt liệt sĩ đang an táng tại nghĩa trang liệt sĩ đi nơi khác theo nguyện vọng của đại diện thân nhân hoặc người hưởng trợ cấp thờ cúng liệt sĩ</t>
  </si>
  <si>
    <t>1.010829.000.00.00.H02</t>
  </si>
  <si>
    <t>033.3</t>
  </si>
  <si>
    <t>Khám giám định lại tỷ lệ tổn thương cơ thể đối với trường hợp còn sót vết thương, còn sót mảnh kim khí hoặc có tỷ lệ tổn thương cơ thể tạm thời hoặc khám giám định bổ sung vết thương và điều chỉnh chế độ đối với trường hợp không tại ngũ, công tác trong quân đội, công an</t>
  </si>
  <si>
    <t>1.010807.000.00.00.H02</t>
  </si>
  <si>
    <t>033.39</t>
  </si>
  <si>
    <t>Di chuyển hồ sơ khi người hưởng trợ cấp ưu đãi thay đổi nơi thường trú</t>
  </si>
  <si>
    <t>1.010827.000.00.00.H02</t>
  </si>
  <si>
    <t>033.40</t>
  </si>
  <si>
    <t>Di chuyển hài cốt liệt sĩ đang an táng ngoài nghĩa trang liệt sĩ về an táng tại nghĩa trang liệt sĩ theo nguyện vọng của đại diện thân nhân hoặc người hưởng trợ cấp thờ cúng liệt sĩ</t>
  </si>
  <si>
    <t>1.010830.000.00.00.H02</t>
  </si>
  <si>
    <t>033.41</t>
  </si>
  <si>
    <t>Lấy mẫu để giám định ADN xác định danh tính hài cốt liệt sĩ còn thiếu thông tin</t>
  </si>
  <si>
    <t>033.5</t>
  </si>
  <si>
    <t>Giải quyết chế độ đối với thương binh đang hưởng chế độ mất sức lao động</t>
  </si>
  <si>
    <t>1.010809.000.00.00.H02</t>
  </si>
  <si>
    <t>033.7</t>
  </si>
  <si>
    <t>Sửa đổi, bổ sung thông tin cá nhân trong hồ sơ người có công</t>
  </si>
  <si>
    <t>1.010826.000.00.00.H02</t>
  </si>
  <si>
    <t>NC.22.001</t>
  </si>
  <si>
    <t>Giải quyết chế độ trợ cấp ưu đãi đối với thân nhân liệt sĩ</t>
  </si>
  <si>
    <t>1.010801.000.00.00.H02</t>
  </si>
  <si>
    <t>NC.22.010</t>
  </si>
  <si>
    <t>Hưởng lại chế độ ưu đãi</t>
  </si>
  <si>
    <t>1.010823.000.00.00.H02</t>
  </si>
  <si>
    <t>NC.22.017</t>
  </si>
  <si>
    <t>Cấp Bằng “Tổ quốc ghi công” đối với người hy sinh  nhưng chưa được cấp Bằng “Tổ quốc ghi công” mà thân nhân đã được giải quyết chế độ ưu đãi từ ngày 31 tháng 12 năm 1994 trở về trước</t>
  </si>
  <si>
    <t>034.01</t>
  </si>
  <si>
    <t>034.012</t>
  </si>
  <si>
    <t>Khai báo với Sở Lao động – Thương binh và Xã hội địa phương khi đưa vào sử dụng các loại máy, thiết bị, vật tư có yêu cầu nghiêm ngặt về an toàn lao động</t>
  </si>
  <si>
    <t>2.000134.000.00.00.H02</t>
  </si>
  <si>
    <t>034.02</t>
  </si>
  <si>
    <t>034.027</t>
  </si>
  <si>
    <t>034.028</t>
  </si>
  <si>
    <t>Thu hồi giấy phép lao động</t>
  </si>
  <si>
    <t>034.03</t>
  </si>
  <si>
    <t>034.04</t>
  </si>
  <si>
    <t>034.05</t>
  </si>
  <si>
    <t>Cấp giấy phép hoạt động dịch vụ việc làm của doanh nghiệp hoạt động dịch vụ việc làm</t>
  </si>
  <si>
    <t>1.001865.000.00.00.H02</t>
  </si>
  <si>
    <t>034.06</t>
  </si>
  <si>
    <t>Cấp lại giấy phép hoạt động dịch vụ việc làm của doanh nghiệp hoạt động dịch vụ việc làm</t>
  </si>
  <si>
    <t>1.001853.000.00.00.H02</t>
  </si>
  <si>
    <t>034.07</t>
  </si>
  <si>
    <t>Gia hạn giấy phép hoạt động dịch vụ việc làm của doanh nghiệp hoạt động dịch vụ việc làm</t>
  </si>
  <si>
    <t>1.001823.000.00.00.H02</t>
  </si>
  <si>
    <t>034.30</t>
  </si>
  <si>
    <t>Thu hồi Giấy phép hoạt động dịch vụ việc làm của doanh nghiệp hoạt động dịch vụ việc làm</t>
  </si>
  <si>
    <t>1.009873.000.00.00.H02</t>
  </si>
  <si>
    <t>034.31</t>
  </si>
  <si>
    <t>Rút tiền ký quỹ của doanh nghiệp hoạt động dịch vụ việc làm</t>
  </si>
  <si>
    <t>1.009874.000.00.00.H02</t>
  </si>
  <si>
    <t>Sở Ngoại Vụ</t>
  </si>
  <si>
    <t>03a01f79-3685-4efc-b341-2182a9d2d886</t>
  </si>
  <si>
    <t>HNHT.006</t>
  </si>
  <si>
    <t>Thủ tục cho phép tổ chức hội nghị, hội thảo quốc tế không thuộc thẩm quyền cho phép của Thủ tướng Chính phủ</t>
  </si>
  <si>
    <t>2.002312.000.00.00.H02</t>
  </si>
  <si>
    <t>6bca315d-0fb3-4d61-85e1-e6a2d500cb7b</t>
  </si>
  <si>
    <t>093.001</t>
  </si>
  <si>
    <t>Thủ tục cho phép sử dụng thẻ đi lại của doanh nhân APEC (thẻ ABTC)</t>
  </si>
  <si>
    <t>1.008037</t>
  </si>
  <si>
    <t>Sở Nội vụ</t>
  </si>
  <si>
    <t>1.009339.000.00.00.H02</t>
  </si>
  <si>
    <t>114.01</t>
  </si>
  <si>
    <t>Tặng thưởng Bằng khen cấp bộ, ngành, đoàn thể Trung ương, tỉnh, thành phố trực thuộc Trung ương</t>
  </si>
  <si>
    <t>2.000449.000.00.00.H02</t>
  </si>
  <si>
    <t>114.02</t>
  </si>
  <si>
    <t>Tặng Cờ thi đua cấp bộ, ngành, đoàn thể Trung ương, tỉnh, thành phố trực thuộc Trung ương theo đợt hoặc chuyên đề</t>
  </si>
  <si>
    <t>1.000898.000.00.00.H02</t>
  </si>
  <si>
    <t>114.04</t>
  </si>
  <si>
    <t>Tặng danh hiệu Tập thể lao động xuất sắc</t>
  </si>
  <si>
    <t>2.000287.000.00.00.H02</t>
  </si>
  <si>
    <t>114.05</t>
  </si>
  <si>
    <t>Tặng thưởng Bằng khen cấp bộ, ngành, đoàn thể Trung ương, tỉnh, thành phố trực thuộc Trung ương theo đợt hoặc chuyên đề</t>
  </si>
  <si>
    <t>2.000437.000.00.00.H02</t>
  </si>
  <si>
    <t>114.07</t>
  </si>
  <si>
    <t>Tặng thưởng Bằng khen cấp bộ, ngành, đoàn thể Trung ương, tỉnh, thành phố trực thuộc Trung ương về thành tích đột xuất</t>
  </si>
  <si>
    <t>2.000422.000.00.00.H02</t>
  </si>
  <si>
    <t>114.09</t>
  </si>
  <si>
    <t>Tặng thưởng Bằng khen cấp bộ, ngành, đoàn thể Trung ương, tỉnh, thành phố trực thuộc Trung ương về thành tích đối ngoại</t>
  </si>
  <si>
    <t>1.000681.000.00.00.H02</t>
  </si>
  <si>
    <t>003.1</t>
  </si>
  <si>
    <t>Thủ tục thẩm định đề án vị trí việc làm (Đơn vị hành chính)</t>
  </si>
  <si>
    <t>003.2</t>
  </si>
  <si>
    <t>Thủ tục thẩm định điều chỉnh vị trí việc làm (Đơn vị hành chính)</t>
  </si>
  <si>
    <t>1.009340.000.00.00.H02</t>
  </si>
  <si>
    <t>003.7</t>
  </si>
  <si>
    <t>Thủ tục thẩm định thành lập đơn vị sự nghiệp công lập</t>
  </si>
  <si>
    <t>1.009319.000.00.00.H02</t>
  </si>
  <si>
    <t>003.8</t>
  </si>
  <si>
    <t>Thủ tục thẩm định lại đơn vị sự nghiệp công lập</t>
  </si>
  <si>
    <t>1.005378.000.00.00.H02</t>
  </si>
  <si>
    <t>TCBC.003.10</t>
  </si>
  <si>
    <t>Thủ tục thẩm định thành lập tổ chức hành chính</t>
  </si>
  <si>
    <t>1.009331.000.00.00.H02</t>
  </si>
  <si>
    <t>TCBC.003.12</t>
  </si>
  <si>
    <t>Thủ tục thẩm định giải thể tổ chức hành chính</t>
  </si>
  <si>
    <t>1.009333.000.00.00.H02</t>
  </si>
  <si>
    <t>112.017</t>
  </si>
  <si>
    <t>Công nhận Ban vận động thành lập Hội</t>
  </si>
  <si>
    <t>1.003503.000.00.00.H02</t>
  </si>
  <si>
    <t>112.018</t>
  </si>
  <si>
    <t>Thành lập hội</t>
  </si>
  <si>
    <t>2.001481.000.00.00.H02</t>
  </si>
  <si>
    <t>112.019</t>
  </si>
  <si>
    <t>Phê duyệt điều lệ hội</t>
  </si>
  <si>
    <t>1.003960.000.00.00.H02</t>
  </si>
  <si>
    <t>112.023</t>
  </si>
  <si>
    <t>Báo cáo tổ chức đại hội nhiệm kỳ, đại hội bất thường của hội</t>
  </si>
  <si>
    <t>1.003900.000.00.00.H02</t>
  </si>
  <si>
    <t>112.025</t>
  </si>
  <si>
    <t>Cấp giấy phép thành lập và công nhận Điều lệ Quỹ</t>
  </si>
  <si>
    <t>1.003822.000.00.00.H02</t>
  </si>
  <si>
    <t>116.03</t>
  </si>
  <si>
    <t>Đề nghị thành lập, chia, tách, sáp nhập, hợp nhất tổ chức tôn giáo trực thuộc có địa bàn hoạt động ở một tỉnh</t>
  </si>
  <si>
    <t>1.001875.000.00.00.H02</t>
  </si>
  <si>
    <t>116.17</t>
  </si>
  <si>
    <t>Thông báo người được phong phẩm hoặc suy cử làm chức sắc đối với các trường hợp quy định tại khoản 2 Điều 33 của Luật tín ngưỡng, tôn giáo</t>
  </si>
  <si>
    <t>1.000654.000.00.00.H02</t>
  </si>
  <si>
    <t>116.19</t>
  </si>
  <si>
    <t>Đăng ký người được bổ nhiệm, bầu cử, suy cử làm chức việc đối với các trường hợp quy định tại khoản 2 Điều 34 của Luật tín ngưỡng, tôn giáo</t>
  </si>
  <si>
    <t>2.000269.000.00.00.H02</t>
  </si>
  <si>
    <t>116.20</t>
  </si>
  <si>
    <t>Đăng ký người được bổ nhiệm, bầu cử, suy cử làm chức việc của tổ chức được cấp chứng nhận đăng ký hoạt động tôn giáo có địa bàn hoạt động ở một tỉnh</t>
  </si>
  <si>
    <t>2.000264.000.00.00.H02</t>
  </si>
  <si>
    <t>Sở Nông nghiệp và Phát triển nông thôn</t>
  </si>
  <si>
    <t>69a97304-6b62-4811-82f8-d893e981310a</t>
  </si>
  <si>
    <t>NN.CN.014</t>
  </si>
  <si>
    <t>Cấp, gia hạn chứng chỉ hành nghề thú y thuộc thẩm quyền cơ quan quản lý chuyên ngành thú y cấp tỉnh (gồm tiêm phòng, chữa bệnh, phẫu thuật động vật; tư vấn các hoạt động liên quan đến lĩnh vực thú y; khám bệnh, chẩn đoán bệnh, xét nghiệm bệnh động vật; buôn bán thuốc thú y)</t>
  </si>
  <si>
    <t>2.001064.000.00.00.H02</t>
  </si>
  <si>
    <t>29a5870e-ef4b-4f71-8bb1-9227068b8120</t>
  </si>
  <si>
    <t>NN.CN.16</t>
  </si>
  <si>
    <t>Cấp giấy chứng nhận đủ điều kiện buôn bán thuốc thú y</t>
  </si>
  <si>
    <t>1.001686.000.00.00.H02</t>
  </si>
  <si>
    <t>74d58ad5-dad4-43b9-92db-1c3a2fea444c</t>
  </si>
  <si>
    <t>NN.CN.17</t>
  </si>
  <si>
    <t>Cấp giấy xác nhận nội dung quảng cáo thuốc thú y</t>
  </si>
  <si>
    <t>1.004022.000.00.00.H02</t>
  </si>
  <si>
    <t>2764815c-cb45-4f7a-adf9-aa2de443206f</t>
  </si>
  <si>
    <t>NN.CN.21</t>
  </si>
  <si>
    <t>Cấp, cấp lại giấy chứng nhận điều kiện vệ sinh thú y (cấp tỉnh)</t>
  </si>
  <si>
    <t>2.002132.000.00.00.H02</t>
  </si>
  <si>
    <t>ad0b94f0-c9e1-4c43-8628-4e786bc07a2d</t>
  </si>
  <si>
    <t>NN.CN.22</t>
  </si>
  <si>
    <t>Cấp giấy chứng nhận cơ sở an toàn dịch bệnh động vật</t>
  </si>
  <si>
    <t>1.011475.000.00.00.H02</t>
  </si>
  <si>
    <t>7eb12c1c-e9cf-4b6a-ba5d-fe77263c235f</t>
  </si>
  <si>
    <t>098.1</t>
  </si>
  <si>
    <t>d89f9498-8ea7-4702-8fa1-8f500df73da6</t>
  </si>
  <si>
    <t>098.2</t>
  </si>
  <si>
    <t>Thủ tục Thẩm định thiết kế xây dựng triển khai sau thiết kế cơ sở/điều chỉnh thiết kế xây dựng triển khai sau thiết kế cơ sở</t>
  </si>
  <si>
    <t>1.003018.000.00.00.H02</t>
  </si>
  <si>
    <t>c2b1d3e5-c143-4089-80fc-9ea69f0601c9</t>
  </si>
  <si>
    <t>018.0001</t>
  </si>
  <si>
    <t>Công nhận, công nhận lại nguồn giống cây trồng lâm nghiệp</t>
  </si>
  <si>
    <t>3.000198.000.00.00.H02</t>
  </si>
  <si>
    <t>8303d198-f5b5-40e4-a5ff-c91e36f49da5</t>
  </si>
  <si>
    <t>018.0012</t>
  </si>
  <si>
    <t>Quyết định chủ trương chuyển mục đích sử dụng rừng sang mục đích khác</t>
  </si>
  <si>
    <t>3.000152.000.00.00.H02</t>
  </si>
  <si>
    <t>a658d3c8-9f6b-4396-aeea-3e76d109e320</t>
  </si>
  <si>
    <t>018.04</t>
  </si>
  <si>
    <t>Phê duyệt phương án quản lý rừng bền vững của chủ rừng là tổ chức</t>
  </si>
  <si>
    <t>1.000055.000.00.00.H02</t>
  </si>
  <si>
    <t>c920c204-c8bb-4851-882f-1026b3e31f3a</t>
  </si>
  <si>
    <t>018.05</t>
  </si>
  <si>
    <t>Phê duyệt, điều chỉnh, thiết kế dự toán công trình lâm sinh (đối với công trình lâm sinh thuộc dự án do Chủ tịch UBND cấp tỉnh quyết định đầu tư)</t>
  </si>
  <si>
    <t>1.007918.000.00.00.H02</t>
  </si>
  <si>
    <t>4379fa39-d980-4c45-8da9-a62fe9e4b9ab</t>
  </si>
  <si>
    <t>018.057</t>
  </si>
  <si>
    <t>Phê duyệt dự toán, thiết kế Phương án trồng rừng thay thế đối với trường hợp chủ dự án không tự trồng rừng thay thế</t>
  </si>
  <si>
    <t>1.007916.000.00.00.H02</t>
  </si>
  <si>
    <t>b52150c0-55f5-4e96-9757-7c1dc47a2acd</t>
  </si>
  <si>
    <t>LN014</t>
  </si>
  <si>
    <t>Đăng ký mã số cơ sở nuôi, trồng các loài động vật rừng, thực vật rừng nguy cấp, quý, hiếm Nhóm II và động vật, thực vật hoang dã nguy cấp thuộc Phụ lục II và III CITES</t>
  </si>
  <si>
    <t>1.004815.000.00.00.H02</t>
  </si>
  <si>
    <t>21c34b27-c875-4ce1-b35d-5272af9311db</t>
  </si>
  <si>
    <t>LN018.13</t>
  </si>
  <si>
    <t>Chuyển loại rừng đối với khu rừng do Ủy ban nhân dân cấp tỉnh quyết định thành lập</t>
  </si>
  <si>
    <t>1.000065.000.00.00.H02</t>
  </si>
  <si>
    <t>b2001bed-17e9-4cd4-a4a0-4dfb625dea65</t>
  </si>
  <si>
    <t>016.1</t>
  </si>
  <si>
    <t>Đăng ký công bố hợp quy đối với các sản phẩm hàng hoá sản xuất trong nước được quản lý bởi các quy chuẩn kỹ thuật quốc gia do Bộ Nông nghiệp và phát triển nông thôn ban hành</t>
  </si>
  <si>
    <t>1.009478.000.00.00.H02</t>
  </si>
  <si>
    <t>2c861d7a-f1a5-4fd4-8b3c-fa71c5a5f074</t>
  </si>
  <si>
    <t>DD.002</t>
  </si>
  <si>
    <t>Cấp giấy phép đối với hoạt động khoan, đào trong phạm vi bảo vệ đê điều</t>
  </si>
  <si>
    <t>1.010657</t>
  </si>
  <si>
    <t>2ad85c88-59e2-4aed-aa2d-43b4236aa16f</t>
  </si>
  <si>
    <t>DD.003</t>
  </si>
  <si>
    <t>Cấp giấy phép đối với hoạt động xây dựng cống qua đê; xây dựng công trình đặc biệt trong phạm vi bảo vệ đê điều, bãi sông, lòng sông</t>
  </si>
  <si>
    <t>1.010658</t>
  </si>
  <si>
    <t>94a6d4ed-18e9-431e-8186-119ac10f68cc</t>
  </si>
  <si>
    <t>DD.009</t>
  </si>
  <si>
    <t>Cấp giấy phép đối với các hoạt động xây dựng công trình quốc phòng, an ninh, công trình giao thông, thủy lợi, công trình ngầm phục vụ phát triển kinh tế - xã hội, hệ thống giếng khai thác nước ngầm, trạm bơm, âu thuyền</t>
  </si>
  <si>
    <t>1.010667</t>
  </si>
  <si>
    <t>9e10db0b-869a-47f8-90e8-6c3d64ecaee6</t>
  </si>
  <si>
    <t>NNCS.001</t>
  </si>
  <si>
    <t>Cấp giấy phép đối với hoạt động cắt xẻ đê để xây dựng công trình trong phạm vi bảo vệ đê điều</t>
  </si>
  <si>
    <t>1.010510</t>
  </si>
  <si>
    <t>74625702-46ca-491f-8dd2-1b753e1b56c3</t>
  </si>
  <si>
    <t>NN.100</t>
  </si>
  <si>
    <t>Cấp Quyết định, phục hồi Quyết định công nhận cây đầu dòng, vườn cây đầu dòng, cây công nghiệp, cây ăn quả lâu năm nhân giống bằng phương pháp vô tính</t>
  </si>
  <si>
    <t>1.008003.000.00.00.H02</t>
  </si>
  <si>
    <t>123f5959-652e-42f0-ac8f-06aefd8e0de8</t>
  </si>
  <si>
    <t>NN33</t>
  </si>
  <si>
    <t>Hỗ trợ dự án liên kết (cấp tỉnh)</t>
  </si>
  <si>
    <t>1.003397.000.00.00.H02</t>
  </si>
  <si>
    <t>463e7d6c-999d-4b30-b89f-c38e23b3f61a</t>
  </si>
  <si>
    <t>204.1</t>
  </si>
  <si>
    <t>Kiểm tra công tác nghiệm thu hoàn thành công trình (đối với các công trình trên địa bàn thuộc trách nhiệm quản lý của Sở Nông nghiệp và PTNT)</t>
  </si>
  <si>
    <t>80f620c1-5923-4526-b7af-fb70699748b6</t>
  </si>
  <si>
    <t>020.001</t>
  </si>
  <si>
    <t>Cấp Giấy chứng nhận cơ sở đủ điều kiện an toàn thực phẩm đối với cơ sở sản xuất, kinh doanh thực phẩm nông, lâm, thủy sản</t>
  </si>
  <si>
    <t>2.001827.000.00.00.H02</t>
  </si>
  <si>
    <t>362fa04e-e9b6-4d11-b014-b4c0a8550c5c</t>
  </si>
  <si>
    <t>020.002</t>
  </si>
  <si>
    <t>Cấp lại Giấy chứng nhận cơ sở đủ điều kiện an toàn thực phẩm đối với cơ sở sản xuất, kinh doanh nông, lâm, thủy sản (trường hợp trước 06 tháng tính đến ngày Giấy chứng nhận ATTP hết hạn)</t>
  </si>
  <si>
    <t>2.001823.000.00.00.H02</t>
  </si>
  <si>
    <t>23fbd46d-1283-42f5-9ac1-33afb776c56b</t>
  </si>
  <si>
    <t>017.0.1</t>
  </si>
  <si>
    <t>Cấp giấy phép cho các hoạt động trong phạm vi bảo vệ công trình thủy lợi: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UBND tỉnh</t>
  </si>
  <si>
    <t>1.004427.000.00.00.H02</t>
  </si>
  <si>
    <t>b743e6d1-60b9-4084-98b7-4e674adce842</t>
  </si>
  <si>
    <t>017.05</t>
  </si>
  <si>
    <t>Cấp giấy phép nuôi trồng thủy sản thuộc thẩm quyền cấp phép của UBND tỉnh</t>
  </si>
  <si>
    <t>2.001791.000.00.00.H02</t>
  </si>
  <si>
    <t>bd668506-58b7-431a-acfd-f6285ef216bb</t>
  </si>
  <si>
    <t>020.010</t>
  </si>
  <si>
    <t>Cấp, cấp lại giấy chứng nhận cơ sở đủ điều kiện sản xuất thức ăn thủy sản, sản phẩm xử lý môi trường nuôi trồng thủy sản (trừ nhà đầu tư nước ngoài, tổ chức kinh tế có vốn đầu tư nước ngoài)</t>
  </si>
  <si>
    <t>1.004915.000.00.00.H02</t>
  </si>
  <si>
    <t>fa8a7be0-191f-42ae-8907-a49e9a7f4fb3</t>
  </si>
  <si>
    <t>016.10</t>
  </si>
  <si>
    <t>Cấp Giấy chứng nhận đủ điều kiện buôn bán phân bón</t>
  </si>
  <si>
    <t>1.007931.000.00.00.H02</t>
  </si>
  <si>
    <t>dcfedb9a-c63b-4d48-9170-72586a317c78</t>
  </si>
  <si>
    <t>016.12</t>
  </si>
  <si>
    <t>Xác nhận nội dung quảng cáo phân bón</t>
  </si>
  <si>
    <t>1.007933.000.00.00.H02</t>
  </si>
  <si>
    <t>1e8a445d-22e6-4479-9cef-3d9865239013</t>
  </si>
  <si>
    <t>NN.TT.01</t>
  </si>
  <si>
    <t>Cấp giấy chứng nhận đủ điều kiện buôn bán thuốc bảo vệ thực vật</t>
  </si>
  <si>
    <t>1.004363.000.00.00.H02</t>
  </si>
  <si>
    <t>42cef98f-306e-4630-9895-e37cd29513ce</t>
  </si>
  <si>
    <t>NN.TT.02</t>
  </si>
  <si>
    <t>Cấp lại giấy chứng nhận đủ điều kiện buôn bán thuốc bảo vệ thực vật</t>
  </si>
  <si>
    <t>1.004346.000.00.00.H02</t>
  </si>
  <si>
    <t>28d17ac7-cf2e-49d0-b7d8-a0b76d2bce93</t>
  </si>
  <si>
    <t>NN.TT.03</t>
  </si>
  <si>
    <t>Cấp giấy xác nhận nội dung quảng cáo thuốc bảo vệ thực vật (thuộc thẩm quyền giải quyết của cấp tỉnh)</t>
  </si>
  <si>
    <t>1.004493.000.00.00.H02</t>
  </si>
  <si>
    <t>ef0c0e74-b619-4c39-a88e-2265842f0ccd</t>
  </si>
  <si>
    <t>NN.TT.04</t>
  </si>
  <si>
    <t>Cấp giấy phép vận chuyển thuốc bảo vệ thực vật</t>
  </si>
  <si>
    <t>1.004509.000.00.00.H02</t>
  </si>
  <si>
    <t>Sở Tài chính</t>
  </si>
  <si>
    <t>c1b8e012-d8cd-4148-98b9-db629b337282</t>
  </si>
  <si>
    <t>THTK.01</t>
  </si>
  <si>
    <t>Thủ tục đăng ký mã số đơn vị có quan hệ với ngân sách</t>
  </si>
  <si>
    <t>2.002206.000.00.00.H02</t>
  </si>
  <si>
    <t>2e874e95-8638-406e-8de2-21c39fac0136</t>
  </si>
  <si>
    <t>039.022</t>
  </si>
  <si>
    <t>Thanh toán chi phí có liên quan đến việc xử lý tài sản công</t>
  </si>
  <si>
    <t>1.005429.000.00.00.H02</t>
  </si>
  <si>
    <t>a38dae34-3ef5-466f-9e1c-67b5e852baa1</t>
  </si>
  <si>
    <t>039.04</t>
  </si>
  <si>
    <t>Mua hóa đơn lẻ</t>
  </si>
  <si>
    <t>1.005435.000.00.00.H02</t>
  </si>
  <si>
    <t>Sở Tài nguyên và Môi trường</t>
  </si>
  <si>
    <t>1.000049.000.00.00.H02</t>
  </si>
  <si>
    <t>102.002</t>
  </si>
  <si>
    <t>Cấp giấy phép hoạt động đo đạc bản đồ</t>
  </si>
  <si>
    <t>104.0010</t>
  </si>
  <si>
    <t>Gia hạn giấy phép khai thác khoáng sản</t>
  </si>
  <si>
    <t>2.001783.000.00.00.H02</t>
  </si>
  <si>
    <t>104.0011</t>
  </si>
  <si>
    <t>Chuyển nhượng quyền khai thác khoáng sản</t>
  </si>
  <si>
    <t>1.004345.000.00.00.H02</t>
  </si>
  <si>
    <t>104.0012</t>
  </si>
  <si>
    <t>Trả lại Giấy phép khai thác khoáng sản, trả lại một phần diện tích khu vực khai thác khoáng sản</t>
  </si>
  <si>
    <t>1.004135.000.00.00.H02</t>
  </si>
  <si>
    <t>104.002</t>
  </si>
  <si>
    <t>Gia hạn Giấy phép thăm dò khoáng sản</t>
  </si>
  <si>
    <t>1.004481.000.00.00.H02</t>
  </si>
  <si>
    <t>104.013</t>
  </si>
  <si>
    <t>Phê duyệt trữ lượng khoáng sản</t>
  </si>
  <si>
    <t>2.001787.000.00.00.H02</t>
  </si>
  <si>
    <t>104.014</t>
  </si>
  <si>
    <t>Đóng cửa mỏ khoáng sản</t>
  </si>
  <si>
    <t>1.004367.000.00.00.H02</t>
  </si>
  <si>
    <t>104.015</t>
  </si>
  <si>
    <t>Cấp giấy phép khai thác tận thu khoáng sản</t>
  </si>
  <si>
    <t>2.001781.000.00.00.H02</t>
  </si>
  <si>
    <t>104.016</t>
  </si>
  <si>
    <t>Gia hạn Giấy phép khai thác tận thu khoáng sản</t>
  </si>
  <si>
    <t>1.004343.000.00.00.H02</t>
  </si>
  <si>
    <t>104.02</t>
  </si>
  <si>
    <t>Đăng ký khai thác khoáng sản vật liệu xây dựng thông thường trong diện tích dự án xây dựng công trình (đã được cơ quan nhà nước có thẩm quyền phê duyệt hoặc cho phép đầu tư mà sản phẩm khai thác chỉ được sử dụng cho xây dựng công trình đó) bao gồm cả đăng ký khối lượng cát, sỏi thu hồi từ dự án nạo vét, khơi thông luồng lạch</t>
  </si>
  <si>
    <t>1.004132.000.00.00.H02</t>
  </si>
  <si>
    <t>104.021</t>
  </si>
  <si>
    <t>Cấp, điều chỉnh Giấy phép khai thác khoáng sản; cấp Giấy phép khai thác khoáng sản ở khu vực có dự án đầu tư xây dựng công trình</t>
  </si>
  <si>
    <t>1.004446.000.00.00.H02</t>
  </si>
  <si>
    <t>104.023</t>
  </si>
  <si>
    <t>Chấp thuận tiến hành khảo sát thực địa, lấy mẫu trên mặt đất để lựa chọn diện tích lập đề án thăm dò khoáng sản</t>
  </si>
  <si>
    <t>1.004083.000.00.00.H02</t>
  </si>
  <si>
    <t>104.04</t>
  </si>
  <si>
    <t>Đấu giá quyền khai thác khoáng sản ở khu vực chưa thăm dò khoáng sản</t>
  </si>
  <si>
    <t>1.004434.000.00.00.H02</t>
  </si>
  <si>
    <t>104.05</t>
  </si>
  <si>
    <t>Đấu giá quyền khai thác khoáng sản ở khu vực đã có kết quả thăm dò khoáng sản được cơ quan nhà nước có thẩm quyền phê duyệt</t>
  </si>
  <si>
    <t>1.004433.000.00.00.H02</t>
  </si>
  <si>
    <t>104.06</t>
  </si>
  <si>
    <t>Cấp giấy phép Thăm dò khoáng sản</t>
  </si>
  <si>
    <t>1.000778.000.00.00.H02</t>
  </si>
  <si>
    <t>104.08</t>
  </si>
  <si>
    <t>Chuyển nhượng quyền thăm dò khoáng sản</t>
  </si>
  <si>
    <t>2.001814.000.00.00.H02</t>
  </si>
  <si>
    <t>104.09</t>
  </si>
  <si>
    <t>Trả lại Giấy phép thăm dò khoáng sản hoặc trả lại một phần diện tích khu vực thăm dò khoáng sản</t>
  </si>
  <si>
    <t>1.005408.000.00.00.H02</t>
  </si>
  <si>
    <t>107.03</t>
  </si>
  <si>
    <t>Thẩm định và phê duyệt phương án cải tạo, phục hồi môi trường; phương án cải tạo, phục hồi môi trường bổ sung trong hoạt động khai thác khoáng sản (trường hợp không thẩm định cùng báo cáo đánh giá tác động môi trường)</t>
  </si>
  <si>
    <t>2.001767.000.00.00.H02</t>
  </si>
  <si>
    <t>101.016</t>
  </si>
  <si>
    <t>Cấp đổi Giấy chứng nhận quyền sử dụng đất, quyền sở hữu nhà ở và tài sản khác gắn liền với đất</t>
  </si>
  <si>
    <t>1.003040.000.00.00.H02</t>
  </si>
  <si>
    <t>107.09</t>
  </si>
  <si>
    <t>Chấp thuận của cơ quan nhà nước có thẩm quyền đối với tổ chức kinh tế nhận chuyển nhượng, nhận góp vốn, thuê quyền sử dụng đất nông nghiệp để thực hiện dự án đầu tư sản xuất kinh doanh phi nông nghiệp</t>
  </si>
  <si>
    <t>1.010200.000.00.00.H02</t>
  </si>
  <si>
    <t>DD.101.002</t>
  </si>
  <si>
    <t>Thẩm định nhu cầu sử dụng đất; thẩm định điều kiện giao đất, thuê đất không thông qua hình thức đấu giá quyền sử dụng đất, điều kiện cho phép chuyển mục đích sử dụng đất để thực hiện dự án đầu tư đối với tổ chức, cơ sở tôn giáo, người Việt Nam định cư ở nước ngoài, doanh nghiệp có vốn đầu tư nước ngoài, tổ chức nước ngoài có chức năng ngoại giao</t>
  </si>
  <si>
    <t>1.003010.000.00.00.H02</t>
  </si>
  <si>
    <t>DD.101.005</t>
  </si>
  <si>
    <t>Chuyển mục đích sử dụng đất phải được phép cơ quan có thẩm quyền đối với tổ chức, người Việt Nam định cư ở nước ngoài, doanh nghiệp có vốn đầu tư nước ngoài</t>
  </si>
  <si>
    <t>1.004257.000.00.00.H02</t>
  </si>
  <si>
    <t>DD.101.006</t>
  </si>
  <si>
    <t>Điều chỉnh quyết định thu hồi đất, giao đất, cho thuê đất, cho phép chuyển mục đích sử dụng đất của Thủ tướng Chính phủ đã ban hành trước ngày 01/7/2004</t>
  </si>
  <si>
    <t>1.004688.000.00.00.H02</t>
  </si>
  <si>
    <t>DD.101.019</t>
  </si>
  <si>
    <t>Thu hồi Giấy chứng nhận đã cấp không đúng quy định của pháp luật đất đai do người sử dụng đất, chủ sở hữu tài sản gắn liền với đất phát hiện</t>
  </si>
  <si>
    <t>1.003022.000.00.00.H02</t>
  </si>
  <si>
    <t>DD.101.17</t>
  </si>
  <si>
    <t>Chuyển đổi quyền sử dụng đất nông nghiệp của hộ gia đình, cá nhân</t>
  </si>
  <si>
    <t>2.001761.000.00.00.H02</t>
  </si>
  <si>
    <t>DD.101.31</t>
  </si>
  <si>
    <t>Đăng ký chuyển mục đích sử dụng đất không phải xin phép cơ quan nhà nước có thẩm quyền</t>
  </si>
  <si>
    <t>1.001980.000.00.00.H02</t>
  </si>
  <si>
    <t>103.09</t>
  </si>
  <si>
    <t>Chuyển nhượng giấy phép tài nguyên nước</t>
  </si>
  <si>
    <t>Sở Thông tin và Truyền thông</t>
  </si>
  <si>
    <t>177fd900-1737-4597-bbed-4bed5d873b36</t>
  </si>
  <si>
    <t>051.005</t>
  </si>
  <si>
    <t>Cấp giấy phép xuất bản bản tin (địa phương)</t>
  </si>
  <si>
    <t>1.009374.000.00.00.H02</t>
  </si>
  <si>
    <t>5bd4356a-7682-4c2f-ade5-871ca470cb66</t>
  </si>
  <si>
    <t>051.006</t>
  </si>
  <si>
    <t>Cho phép họp báo (trong nước)</t>
  </si>
  <si>
    <t>2.001171.000.00.00.H02</t>
  </si>
  <si>
    <t>bdb9ff5f-c960-4fce-ba33-e1c89f9b2fd7</t>
  </si>
  <si>
    <t>051.04</t>
  </si>
  <si>
    <t>Văn bản chấp thuận thay đổi nội dung ghi trong giấy phép xuất bản bản tin (địa phương)</t>
  </si>
  <si>
    <t>1.009386.000.00.00.H02</t>
  </si>
  <si>
    <t>334d4ae8-5b0a-4733-af59-995c739c5c0d</t>
  </si>
  <si>
    <t>054.005</t>
  </si>
  <si>
    <t>Cấp văn bản xác nhận thông báo hoạt động bưu chính</t>
  </si>
  <si>
    <t>1.004470.000.00.00.H02</t>
  </si>
  <si>
    <t>418563ba-0323-44b1-a2db-9725e072df68</t>
  </si>
  <si>
    <t>054.01</t>
  </si>
  <si>
    <t>Sửa đổi, bổ sung văn bản xác nhận thông báo hoạt động bưu chính</t>
  </si>
  <si>
    <t>1.010902.000.00.00.H02</t>
  </si>
  <si>
    <t>cfd3a526-ebc5-4233-bd32-b4c82a6f34d9</t>
  </si>
  <si>
    <t>053.013</t>
  </si>
  <si>
    <t>Sửa đổi, bổ sung giấy phép thiết lập trang thông tin điện tử tổng hợp</t>
  </si>
  <si>
    <t>1.005452.000.00.00.H02</t>
  </si>
  <si>
    <t>5fa4582a-6e76-448d-9777-8392174b8774</t>
  </si>
  <si>
    <t>055.001</t>
  </si>
  <si>
    <t>Cấp Giấy phép thiết lập trang thông tin điện tử tổng hợp</t>
  </si>
  <si>
    <t>2.001098.000.00.00.H02</t>
  </si>
  <si>
    <t>b80f208c-2085-4a8f-8c2e-9898ecf7aa2c</t>
  </si>
  <si>
    <t>052.001</t>
  </si>
  <si>
    <t>Cấp giấy phép nhập khẩu xuất bản phẩm không kinh doanh</t>
  </si>
  <si>
    <t>1.003725.000.00.00.H02</t>
  </si>
  <si>
    <t>f842a28e-f742-4d62-913e-4ddfa5117832</t>
  </si>
  <si>
    <t>052.002</t>
  </si>
  <si>
    <t>Cấp giấy phép xuất bản tài liệu không kinh doanh</t>
  </si>
  <si>
    <t>1.003868.000.00.00.H02</t>
  </si>
  <si>
    <t>934c300b-c776-401c-9f59-e23439a9186f</t>
  </si>
  <si>
    <t>052.004</t>
  </si>
  <si>
    <t>Cấp giấy phép hoạt động in xuất bản phẩm</t>
  </si>
  <si>
    <t>2.001594.000.00.00.H02</t>
  </si>
  <si>
    <t>28526f17-7f46-47cf-b5b8-a447f4b2507f</t>
  </si>
  <si>
    <t>052.005</t>
  </si>
  <si>
    <t>Cấp lại giấy phép hoạt động in xuất bản phẩm</t>
  </si>
  <si>
    <t>2.001584.000.00.00.H02</t>
  </si>
  <si>
    <t>f5d02fc5-c78c-40d0-8c4e-fe0570fbf86d</t>
  </si>
  <si>
    <t>052.006</t>
  </si>
  <si>
    <t>Cấp đổi giấy phép hoạt động in xuất bản phẩm</t>
  </si>
  <si>
    <t>1.003729.000.00.00.H02</t>
  </si>
  <si>
    <t>ffd0ed90-11db-49bf-9f5d-3f9df0e3b06a</t>
  </si>
  <si>
    <t>052.007</t>
  </si>
  <si>
    <t>Cấp giấy phép hoạt động in</t>
  </si>
  <si>
    <t>1.004153.000.00.00.H02</t>
  </si>
  <si>
    <t>f462a101-ffb5-4856-b8ba-bdf9ee29d33c</t>
  </si>
  <si>
    <t>052.008</t>
  </si>
  <si>
    <t>Cấp lại giấy phép hoạt động in</t>
  </si>
  <si>
    <t>2.001744.000.00.00.H02</t>
  </si>
  <si>
    <t>93b8e8d9-58bb-45a0-8444-dd148447218c</t>
  </si>
  <si>
    <t>052.009</t>
  </si>
  <si>
    <t>Xác nhận đăng ký hoạt động cơ sở in</t>
  </si>
  <si>
    <t>2.001740.000.00.00.H02</t>
  </si>
  <si>
    <t>0227ad8d-def9-4d6d-b8a7-5b68d3991f5b</t>
  </si>
  <si>
    <t>052.010</t>
  </si>
  <si>
    <t>Xác nhận thay đổi thông tin đăng ký hoạt động cơ sở in</t>
  </si>
  <si>
    <t>2.001737.000.00.00.H02</t>
  </si>
  <si>
    <t>Sở Tư pháp</t>
  </si>
  <si>
    <t>1a0a4cd4-3547-473c-ba65-8f6b26a3827e</t>
  </si>
  <si>
    <t>141.003</t>
  </si>
  <si>
    <t>Cấp Phiếu lý lịch tư pháp cho công dân Việt Nam, người nước ngoài đang cư trú tại Việt Nam</t>
  </si>
  <si>
    <t>2.000488.000.00.00.H02</t>
  </si>
  <si>
    <t>2b9207ec-4fc6-49a8-b738-24166074fb24</t>
  </si>
  <si>
    <t>253.6</t>
  </si>
  <si>
    <t>Đăng ký hoạt động của Chi nhánh doanh nghiệp đấu giá tài sản</t>
  </si>
  <si>
    <t>2.001247.000.00.00.H02</t>
  </si>
  <si>
    <t>077f3f01-a798-42a3-bf3c-295f198ad0bc</t>
  </si>
  <si>
    <t>250.1</t>
  </si>
  <si>
    <t>Đăng ký hành nghề và cấp Thẻ công chứng viên</t>
  </si>
  <si>
    <t>1.001756.000.00.00.H02</t>
  </si>
  <si>
    <t>44e8adfe-a0fa-4f43-9d85-30fed7a06df6</t>
  </si>
  <si>
    <t>250.10</t>
  </si>
  <si>
    <t>Xóa đăng ký hành nghề và thu hồi Thẻ công chứng viên trường hợp công chứng viên không còn hành nghề tại tổ chức hành nghề công chứng</t>
  </si>
  <si>
    <t>2.002387.000.00.00.H02</t>
  </si>
  <si>
    <t>50fea684-c516-491e-9d89-dab035625cef</t>
  </si>
  <si>
    <t>250.12</t>
  </si>
  <si>
    <t>Đăng ký hoạt động Văn phòng công chứng</t>
  </si>
  <si>
    <t>2.000789.000.00.00.H02</t>
  </si>
  <si>
    <t>9a0d8009-d395-4ca6-9bb3-d30ec08c80dd</t>
  </si>
  <si>
    <t>250.13</t>
  </si>
  <si>
    <t>Thay đổi nội dung đăng ký hoạt động của Văn phòng công chứng</t>
  </si>
  <si>
    <t>2.000778.000.00.00.H02</t>
  </si>
  <si>
    <t>895d2a09-b347-4d39-8b35-cf23c860dfa5</t>
  </si>
  <si>
    <t>250.9</t>
  </si>
  <si>
    <t>Cấp lại Thẻ công chứng viên</t>
  </si>
  <si>
    <t>1.001799.000.00.00.H02</t>
  </si>
  <si>
    <t>f03d9887-0ae7-45dc-88fb-cac6cc2ac775</t>
  </si>
  <si>
    <t>251.1</t>
  </si>
  <si>
    <t>Đăng ký hoạt động của tổ chức hành nghề luật sư</t>
  </si>
  <si>
    <t>1.002010.000.00.00.H02</t>
  </si>
  <si>
    <t>6cd3922c-62ba-4cd8-8393-9092b8ce9342</t>
  </si>
  <si>
    <t>251.2</t>
  </si>
  <si>
    <t>Đăng ký hoạt động của chi nhánh của tổ chức hành nghề luật sư</t>
  </si>
  <si>
    <t>1.002099.000.00.00.H02</t>
  </si>
  <si>
    <t>b099cea9-cbe6-4d74-9ed7-71a85c99321c</t>
  </si>
  <si>
    <t>251.6</t>
  </si>
  <si>
    <t>Thay đổi nội dung đăng ký hoạt động của tổ chức hành nghề luật sư</t>
  </si>
  <si>
    <t>1.002032.000.00.00.H02</t>
  </si>
  <si>
    <t>8eef6c91-fe7f-4bd2-a3ce-339bb744f628</t>
  </si>
  <si>
    <t>251.9</t>
  </si>
  <si>
    <t>Chuyển đổi công ty luật trách nhiệm hữu hạn và công ty luật hợp danh, chuyển đổi văn phòng luật sư thành công ty luật</t>
  </si>
  <si>
    <t>1.008709.000.00.00.H02</t>
  </si>
  <si>
    <t>Sở Văn hóa, Thế thao và Du lịch</t>
  </si>
  <si>
    <t>da4f20f4-ebee-438b-8d8f-08c5a499fcae</t>
  </si>
  <si>
    <t>076.01</t>
  </si>
  <si>
    <t>Thủ tục tổ chức biểu diễn nghệ thuật trên địa bàn quản lý (không thuộc trường hợp trong khuôn khổ hợp tác quốc tế của các hội chuyên ngành về nghệ thuật biểu diễn thuộc Trung ương, đơn vị sự nghiệp công lập có chức năng biểu diễn nghệ thuật thuộc Trung ương)</t>
  </si>
  <si>
    <t>1.009397.000.00.00.H02</t>
  </si>
  <si>
    <t>7af55653-005a-4193-9fde-a8aaf75fcdb0</t>
  </si>
  <si>
    <t>076.02</t>
  </si>
  <si>
    <t>Thủ tục tổ chức cuộc thi, liên hoan trên địa bàn quản lý (không thuộc trường hợp toàn quốc và quốc tế của các hội chuyên ngành về nghệ thuật biểu diễn thuộc Trung ương, đơn vị sự nghiệp công lập có chức năng biểu diễn nghệ thuật thuộc Trung ương)</t>
  </si>
  <si>
    <t>1.009398.000.00.00.H02</t>
  </si>
  <si>
    <t>52a29585-4062-4ca7-b6f9-1c3818561680</t>
  </si>
  <si>
    <t>073.003</t>
  </si>
  <si>
    <t>Công nhận bảo vật quốc gia đối với bảo tàng cấp tỉnh, ban hoặc trung tâm quản lý di tích</t>
  </si>
  <si>
    <t>1.003646.000.00.00.H02</t>
  </si>
  <si>
    <t>0f31a7c6-4fd1-47ca-bad6-ed1fed9450dd</t>
  </si>
  <si>
    <t>073.007</t>
  </si>
  <si>
    <t>Đăng ký di vật, cổ vật, bảo vật quốc gia</t>
  </si>
  <si>
    <t>2.001631.000.00.00.H02</t>
  </si>
  <si>
    <t>05b3e5df-a45f-4061-ba93-ad5a80c43662</t>
  </si>
  <si>
    <t>073.011</t>
  </si>
  <si>
    <t>Cấp chứng chỉ hành nghề tu bổ di tích</t>
  </si>
  <si>
    <t>1.001822.000.00.00.H02</t>
  </si>
  <si>
    <t>4cdd4edf-f87e-4fff-acaa-9d6a9e10ff44</t>
  </si>
  <si>
    <t>073.012</t>
  </si>
  <si>
    <t>Cấp lại chứng chỉ hành nghề tu bổ di tích</t>
  </si>
  <si>
    <t>1.002003.000.00.00.H02</t>
  </si>
  <si>
    <t>37551246-1de3-4417-a0e5-11f1c0adf44e</t>
  </si>
  <si>
    <t>073.013</t>
  </si>
  <si>
    <t>Thủ tục cấp Giấy chứng nhận đủ điều kiện hành nghề tu bổ di tích</t>
  </si>
  <si>
    <t>1.003901.000.00.00.H02</t>
  </si>
  <si>
    <t>c01fb0e8-1900-4e5e-bd86-5adb4c4399f1</t>
  </si>
  <si>
    <t>073.014</t>
  </si>
  <si>
    <t>Thủ tục cấp lại Giấy chứng nhận đủ điều kiện hành nghề tu bổ di tích</t>
  </si>
  <si>
    <t>2.001641.000.00.00.H02</t>
  </si>
  <si>
    <t>8004017f-7b86-4d22-8cdb-8e3d8096a8d0</t>
  </si>
  <si>
    <t>073.015</t>
  </si>
  <si>
    <t>Đăng ký tổ chức lễ hội cấp tỉnh</t>
  </si>
  <si>
    <t>1.003676.000.00.00.H02</t>
  </si>
  <si>
    <t>982eda58-96c0-439b-ab45-cd557ac77c50</t>
  </si>
  <si>
    <t>130.01</t>
  </si>
  <si>
    <t>Thủ tục công nhận hạng cơ sở lưu trú du lịch: hạng 1 sao, 2 sao, 3 sao đối với cơ sở lưu trú du lịch (khách sạn, biệt thự du lịch, căn hộ du lịch, tàu thủy lưu trú du lịch)</t>
  </si>
  <si>
    <t>1.004594.000.00.00.H02</t>
  </si>
  <si>
    <t>f0b04762-32fa-45e3-bd5f-8c9cc54f10f4</t>
  </si>
  <si>
    <t>082.01</t>
  </si>
  <si>
    <t>Thủ tục công nhận điểm du lịch</t>
  </si>
  <si>
    <t>1.004528.000.00.00.H02</t>
  </si>
  <si>
    <t>2f1c93c0-8e80-4b9a-b61b-b2d6275e231d</t>
  </si>
  <si>
    <t>082.03</t>
  </si>
  <si>
    <t>Thủ tục cấp giấy phép kinh doanh dịch vụ lữ hành nội địa</t>
  </si>
  <si>
    <t>2.001628.000.00.00.H02</t>
  </si>
  <si>
    <t>402e0866-f8fe-4919-b3f1-442f0cb0106d</t>
  </si>
  <si>
    <t>082.15</t>
  </si>
  <si>
    <t>Thủ tục cấp thẻ hướng dẫn viên du lịch quốc tế</t>
  </si>
  <si>
    <t>1.004628.000.00.00.H02</t>
  </si>
  <si>
    <t>3076556e-c8b0-44f0-bb95-acb2b243e2b9</t>
  </si>
  <si>
    <t>082.16</t>
  </si>
  <si>
    <t>Thủ tục cấp thẻ hướng dẫn viên du lịch nội địa</t>
  </si>
  <si>
    <t>1.004623.000.00.00.H02</t>
  </si>
  <si>
    <t>6af587f8-736f-48c7-8112-41aa5b912131</t>
  </si>
  <si>
    <t>082.18</t>
  </si>
  <si>
    <t>Thủ tục cấp đổi thẻ hướng dẫn viên du lịch quốc tế, thẻ hướng dẫn viên du lịch nội địa</t>
  </si>
  <si>
    <t>1.001432.000.00.00.H02</t>
  </si>
  <si>
    <t>f6d821f0-ef21-41a2-b5c7-19231806e053</t>
  </si>
  <si>
    <t>082.19</t>
  </si>
  <si>
    <t>Thủ tục cấp lại thẻ hướng dẫn viên du lịch</t>
  </si>
  <si>
    <t>1.004614.000.00.00.H02</t>
  </si>
  <si>
    <t>ce336675-f710-4894-936d-a4172276cfe3</t>
  </si>
  <si>
    <t>082.20</t>
  </si>
  <si>
    <t>Thủ tục cấp Giấy chứng nhận khóa cập nhật kiến thức cho hướng dẫn viên du lịch nội địa và hướng dẫn viên du lịch quốc tế</t>
  </si>
  <si>
    <t>1.004605.000.00.00.H02</t>
  </si>
  <si>
    <t>6b8bad31-056b-44e5-855b-28f7601f07a8</t>
  </si>
  <si>
    <t>077.04</t>
  </si>
  <si>
    <t>Thủ tục xác nhận danh mục sản phẩm nghe nhìn có nội dung vui chơi giải trí nhập khẩu cấp tỉnh</t>
  </si>
  <si>
    <t>1.003560.000.00.00.H02</t>
  </si>
  <si>
    <t>8404a19c-7fc5-42d3-88a7-982a020a7642</t>
  </si>
  <si>
    <t>080.01</t>
  </si>
  <si>
    <t>Cấp Giấy chứng nhận đủ điều kiện kinh doanh hoạt động thể thao đối với môn Yoga</t>
  </si>
  <si>
    <t>1.000953.000.00.00.H02</t>
  </si>
  <si>
    <t>2dcca532-fbd3-4cb8-abca-133648504a2f</t>
  </si>
  <si>
    <t>080.02</t>
  </si>
  <si>
    <t>Cấp giấy chứng nhận đủ điều kiện kinh doanh hoạt động thể thao đối với môn Golf</t>
  </si>
  <si>
    <t>1.000936.000.00.00.H02</t>
  </si>
  <si>
    <t>1f4ba6bf-f47d-4f1b-b86e-fc8835f2442f</t>
  </si>
  <si>
    <t>080.03</t>
  </si>
  <si>
    <t>Cấp Giấy chứng nhận đủ điều kiện kinh doanh hoạt động thể thao đối với môn Cầu lông</t>
  </si>
  <si>
    <t>1.000920.000.00.00.H02</t>
  </si>
  <si>
    <t>4741e4b8-55f6-4d47-976c-7931a3479c71</t>
  </si>
  <si>
    <t>080.06</t>
  </si>
  <si>
    <t>Cấp giấy chứng nhận đủ điều kiện kinh doanh hoạt động thể thao đối với môn Bơi, Lặn</t>
  </si>
  <si>
    <t>1.000883.000.00.00.H02</t>
  </si>
  <si>
    <t>3ecd3e8d-2157-48b0-8d36-a296b727a891</t>
  </si>
  <si>
    <t>080.13</t>
  </si>
  <si>
    <t>Cấp Giấy chứng nhận đủ điều kiện kinh doanh hoạt động thể thao đối với môn Thể dục thể hình và Fitness</t>
  </si>
  <si>
    <t>1.005163.000.00.00.H02</t>
  </si>
  <si>
    <t>3e060da7-e471-40d3-b776-e67b92e51882</t>
  </si>
  <si>
    <t>080.18</t>
  </si>
  <si>
    <t>Cấp Giấy chứng nhận đủ điều kiện kinh doanh hoạt động thể thao đối với môn Bóng đá</t>
  </si>
  <si>
    <t>1.000518.000.00.00.H02</t>
  </si>
  <si>
    <t>d35a6119-f72b-48d1-88d6-5ee3d0c05fb1</t>
  </si>
  <si>
    <t>080.19</t>
  </si>
  <si>
    <t>Cấp Giấy chứng nhận đủ điều kiện kinh doanh hoạt động thể thao đối với môn Quần vợt</t>
  </si>
  <si>
    <t>1.000501.000.00.00.H02</t>
  </si>
  <si>
    <t>fd1bd0c2-58a8-407a-8c03-bad248b5782c</t>
  </si>
  <si>
    <t>080.21</t>
  </si>
  <si>
    <t>Thủ tục cấp lại Giấy chứng nhận đủ điều kiện kinh doanh hoạt động thể thao trong trường hợp thay đổi nội dung ghi trong giấy chứng nhận</t>
  </si>
  <si>
    <t>1.003441.000.00.00.H02</t>
  </si>
  <si>
    <t>65891abe-81bd-4c9e-9f09-e078e70bfc81</t>
  </si>
  <si>
    <t>114.001</t>
  </si>
  <si>
    <t>Thủ tục xét tặng danh hiệu Nghệ sĩ nhân dân</t>
  </si>
  <si>
    <t>3a6b339a-0f3c-42da-877b-d33d12427403</t>
  </si>
  <si>
    <t>114.21</t>
  </si>
  <si>
    <t>Thủ tục xét tặng danh hiệu Nghệ sĩ ưu tú</t>
  </si>
  <si>
    <t>9c7c1567-dd21-4292-a877-36271828ebcc</t>
  </si>
  <si>
    <t>114.22</t>
  </si>
  <si>
    <t>Thủ tục xét tặng “Giải thưởng Hồ Chí Minh” về văn học, nghệ thuật</t>
  </si>
  <si>
    <t>cd4174c1-144e-4e21-bbb3-c71050ebdd2c</t>
  </si>
  <si>
    <t>114.23</t>
  </si>
  <si>
    <t>Thủ tục xét tặng “Giải thưởng Nhà nước” về văn học, nghệ thuật</t>
  </si>
  <si>
    <t>17115fdc-d067-4e3c-abfb-d866b80ea65b</t>
  </si>
  <si>
    <t>078.01</t>
  </si>
  <si>
    <t>Thủ tục cấp Giấy phép đủ điều kiện kinh doanh dịch vụ karaoke cấp tỉnh</t>
  </si>
  <si>
    <t>1.001029.000.00.00.H02</t>
  </si>
  <si>
    <t>a512796f-8a7c-435e-995c-02b28aac73b0</t>
  </si>
  <si>
    <t>078.03</t>
  </si>
  <si>
    <t>Cấp Giấy phép điều chỉnh Giấy phép đủ điều kiện kinh doanh dịch vụ karaoke cấp tỉnh</t>
  </si>
  <si>
    <t>1.000963.000.00.00.H02</t>
  </si>
  <si>
    <t>4a9ee0ac-6050-403b-a779-90f20bd3ad32</t>
  </si>
  <si>
    <t>078.05</t>
  </si>
  <si>
    <t>Tiếp nhận thông báo sản phẩm quảng cáo trên bảng quảng cáo, băng-rôn</t>
  </si>
  <si>
    <t>1.004659.000.00.00.H02</t>
  </si>
  <si>
    <t>3574902c-7872-4c13-a30f-8ceedbe17a14</t>
  </si>
  <si>
    <t>078.06</t>
  </si>
  <si>
    <t>Tiếp nhận thông báo tổ chức đoàn người thực hiện quảng cáo</t>
  </si>
  <si>
    <t>1.004645.000.00.00.H02</t>
  </si>
  <si>
    <t>Sở Xây dựng</t>
  </si>
  <si>
    <t>672bfdfc-a202-4765-9742-058a239abdc7</t>
  </si>
  <si>
    <t>098.01</t>
  </si>
  <si>
    <t>27410e0b-e6d4-44f2-838a-bf5a43136b52</t>
  </si>
  <si>
    <t>098.026</t>
  </si>
  <si>
    <t>Gia hạn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</si>
  <si>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1.009978.000.00.00.H02</t>
  </si>
  <si>
    <t>110661ab-9891-49f7-a5d2-040ba4606295</t>
  </si>
  <si>
    <t>098.028</t>
  </si>
  <si>
    <t>Cấp lại giấy phép xây dựng đối với công trình cấp đặc biệt, cấp I, cấp II (công trình Không theo tuyến/Theo tuyến trong đô thị/Tín ngưỡng, tôn giáo/ Tượng đài, tranh hoành tráng/Theo giai đoạn cho công trình không theo tuyến/Theo giai đoạn cho công trình theo tuyến trong đô thị/Dự án)</t>
  </si>
  <si>
    <t>1.009979.000.00.00.H02</t>
  </si>
  <si>
    <t>a9e2de3a-15bf-4a54-81fe-f6779ee4b850</t>
  </si>
  <si>
    <t>098.03</t>
  </si>
  <si>
    <t>Thẩm định thiết kế xây dựng triển khai sau thiết kế cơ sở/ điều chỉnh thiết kế xây dựng triển khai sau thiết kế cơ sở</t>
  </si>
  <si>
    <t>1.009973.000.00.00.H02</t>
  </si>
  <si>
    <t>2a9f3f51-c246-416f-a887-09f9140545fd</t>
  </si>
  <si>
    <t>098.04</t>
  </si>
  <si>
    <t>Cấp giấy phép xây dựng mới đối với công trình cấp đặc biệt, cấp I, cấp II (công trình Không theo tuyến/Theo tuyến trong đô thị/Tín ngưỡng, tôn giáo /Tượng đài, tranh hoành tráng/Theo giai đoạn cho công trình không theo tuyến/Theo giai đoạn cho công trình theo tuyến trong đô thị/Dự án)</t>
  </si>
  <si>
    <t>0f91217e-258a-4312-8c08-6827ad1500ea</t>
  </si>
  <si>
    <t>098.06</t>
  </si>
  <si>
    <t>Cấp chứng chỉ năng lực hoạt động xây dựng lần đầu hạng II, hạng III</t>
  </si>
  <si>
    <t>1.009988.000.00.00.H02</t>
  </si>
  <si>
    <t>415dbd36-a8f1-47dc-818d-6bf8090dd63f</t>
  </si>
  <si>
    <t>098.07</t>
  </si>
  <si>
    <t>Cấp lại chứng chỉ năng lực hoạt động xây dựng hạng II, hạng III (do mất, hư hỏng)</t>
  </si>
  <si>
    <t>1.009984.000.00.00.H02</t>
  </si>
  <si>
    <t>85887e13-46f1-46b2-9e35-e0f3ccc9d78a</t>
  </si>
  <si>
    <t>098.08</t>
  </si>
  <si>
    <t>Cấp điều chỉnh, bổ sung nội dung chứng chỉ năng lực hoạt động xây dựng hạng II, hạng III</t>
  </si>
  <si>
    <t>1.009991.000.00.00.H02</t>
  </si>
  <si>
    <t>d5abdd1d-c044-45a9-b908-14bbef4d8c0b</t>
  </si>
  <si>
    <t>098.10</t>
  </si>
  <si>
    <t>Cấp chứng chỉ hành nghề hoạt động xây dựng lần đầu hạng II, hạng III</t>
  </si>
  <si>
    <t>1.009982.000.00.00.H02</t>
  </si>
  <si>
    <t>8878b32e-0aed-4c49-930c-64c722442255</t>
  </si>
  <si>
    <t>098.11</t>
  </si>
  <si>
    <t>Cấp điều chỉnh hạng chứng chỉ hành nghề hoạt động xây dựng hạng II, hạng III</t>
  </si>
  <si>
    <t>1.009983.000.00.00.H02</t>
  </si>
  <si>
    <t>63bbca3b-2d59-44b0-8048-afe6094afde7</t>
  </si>
  <si>
    <t>098.14</t>
  </si>
  <si>
    <t>Cấp lại chứng chỉ hành nghề hoạt động xây dựng hạng II, hạng III (trường hợp chứng chỉ mất, hư hỏng)</t>
  </si>
  <si>
    <t>263851de-8b75-4204-b68a-f4b408463050</t>
  </si>
  <si>
    <t>098.19</t>
  </si>
  <si>
    <t>Tiếp nhận hồ sơ đăng ký công bố hợp quy đối với sản phẩm, hàng hóa vật liệu xây dựng</t>
  </si>
  <si>
    <t>1.006871.000.00.00.H02</t>
  </si>
  <si>
    <t>303e1ed6-1828-4967-bb73-2418dee68517</t>
  </si>
  <si>
    <t>HD.001</t>
  </si>
  <si>
    <t>Cấp gia hạn chứng chỉ hành nghề hoạt động xây dựng chứng chỉ hạng II, hạng III</t>
  </si>
  <si>
    <t>1.009928.000.00.00.H02</t>
  </si>
  <si>
    <t>728bec01-9e07-4b74-9a09-1dba5e465b63</t>
  </si>
  <si>
    <t>HD.0212</t>
  </si>
  <si>
    <t>Cấp gia hạn chứng chỉ năng lực hoạt động xây dựng chứng chỉ hạng II, hạng III</t>
  </si>
  <si>
    <t>1.009936.000.00.00.H02</t>
  </si>
  <si>
    <t>d04b3a93-9612-4d15-a246-1c769b60604c</t>
  </si>
  <si>
    <t>205.002</t>
  </si>
  <si>
    <t>Cấp mới chứng chỉ hành nghề môi giới bất động sản</t>
  </si>
  <si>
    <t>1.002572.000.00.00.H02</t>
  </si>
  <si>
    <t>4d333aa5-5072-487c-a8fd-dd13dbd7cf13</t>
  </si>
  <si>
    <t>211.02</t>
  </si>
  <si>
    <t>Thủ tục thông báo nhà ở hình thành trong tương lai đủ điều kiện được bán, cho thuê mua</t>
  </si>
  <si>
    <t>1.007750.000.00.00.H02</t>
  </si>
  <si>
    <t>4f54e98f-2525-43dd-9ffa-f624b47f10ae</t>
  </si>
  <si>
    <t>204.01</t>
  </si>
  <si>
    <t>f6234e08-2053-41bc-9f85-eebc0ceb530f</t>
  </si>
  <si>
    <t>098.20</t>
  </si>
  <si>
    <t>Cung cấp thông tin về quy hoạch xây dựng thuộc thẩm quyền của UBND cấp tỉnh</t>
  </si>
  <si>
    <t>1.008432.000.00.00.H02</t>
  </si>
  <si>
    <t>56b7bd28-b34c-478e-b46a-40d49018ed62</t>
  </si>
  <si>
    <t>201.02</t>
  </si>
  <si>
    <t>Thẩm định đồ án, đồ án điều chỉnh quy hoạch chi tiết của dự án đầu tư xây dựng công trình theo hình thức kinh doanh thuộc thẩm quyền phê duyệt của UBND cấp tỉnh</t>
  </si>
  <si>
    <t>1.003011.000.00.00.H02</t>
  </si>
  <si>
    <t>Sở Y tế</t>
  </si>
  <si>
    <t>91eeef33-68c6-4189-9e2e-ea3355c6a61b</t>
  </si>
  <si>
    <t>090.139</t>
  </si>
  <si>
    <t>Công bố cơ sở xét nghiệm đạt tiêu chuẩn an toàn sinh học cấp I, cấp II</t>
  </si>
  <si>
    <t>1.003580.000.00.00.H02</t>
  </si>
  <si>
    <t>0b6424fb-87eb-4f32-a91f-dc3adee70323</t>
  </si>
  <si>
    <t>131.157</t>
  </si>
  <si>
    <t>Cấp giấy chứng nhận cơ sở đủ điều kiện an toàn thực phẩm đối với cơ sở sản xuất thực phẩm, kinh doanh dịch vụ ăn uống thuộc thẩm quyền của Ủy ban nhân dân cấp tỉnh</t>
  </si>
  <si>
    <t>1.002425.000.00.00.H02</t>
  </si>
  <si>
    <t>4a0ae00e-890d-49b8-ad05-be5bc0a38c9c</t>
  </si>
  <si>
    <t>136.144</t>
  </si>
  <si>
    <t>Công bố đủ điều kiện thực hiện hoạt động quan trắc môi trường lao động thuộc thẩm quyền của Sở Y tế</t>
  </si>
  <si>
    <t>1.003958.000.00.00.H02</t>
  </si>
  <si>
    <t>f7ddca18-9eba-4351-9c3e-ca47c7c2ac12</t>
  </si>
  <si>
    <t>DS.009.186</t>
  </si>
  <si>
    <t>Cấp lại giấy chứng sinh đối với trường hợp bị mất hoặc hư hỏng</t>
  </si>
  <si>
    <t>1.002150.000.00.00.H02</t>
  </si>
  <si>
    <t>c15d43a1-26ef-49be-9fa9-632258a6f399</t>
  </si>
  <si>
    <t>219.147</t>
  </si>
  <si>
    <t>Phê duyệt lần đầu danh mục kỹ thuật của các cơ sở khám bệnh, chữa bệnh thuộc thẩm quyền quản lý của Sở Y tế</t>
  </si>
  <si>
    <t>1.001086.000.00.00.H02</t>
  </si>
  <si>
    <t>cd4ad71e-39ad-4c6c-82c6-c41eb708b219</t>
  </si>
  <si>
    <t>219.148</t>
  </si>
  <si>
    <t>Phê duyệt bổ sung danh mục kỹ thuật của các cơ sở khám bệnh, chữa bệnh thuộc thẩm quyền quản lý của Sở Y tế</t>
  </si>
  <si>
    <t>1.001077.000.00.00.H02</t>
  </si>
  <si>
    <t>8048646f-e78f-41b9-bcc8-d4a29ad2858d</t>
  </si>
  <si>
    <t>219.149</t>
  </si>
  <si>
    <t>Cho phép áp dụng chính thức kỹ thuật mới, phương pháp mới trong khám bệnh, chữa bệnh thuộc thẩm quyền quản lý của Sở Y tế</t>
  </si>
  <si>
    <t>1.001734.000.00.00.H02</t>
  </si>
  <si>
    <t>89b542ad-23ee-4cf2-932c-dce7d216b3f6</t>
  </si>
  <si>
    <t>219.150</t>
  </si>
  <si>
    <t>Cho phép áp dụng thí điểm kỹ thuật mới, phương pháp mới trong khám bệnh, chữa bệnh đối với kỹ thuật mới, phương pháp mới quy định tại Khoản 3 Điều 2 Thông tư số 07/2015/TT-BYT thuộc thẩm quyền quản lý của Sở Y tế</t>
  </si>
  <si>
    <t>1.001750.000.00.00.H02</t>
  </si>
  <si>
    <t>1e5cb06c-b52d-4aeb-b8e7-c64e9ddd2e58</t>
  </si>
  <si>
    <t>087.153</t>
  </si>
  <si>
    <t>Công bố đáp ứng yêu cầu là cơ sở thực hành trong đào tạo khối ngành sức khỏe đối với các cơ sở khám, chữa bệnh thuộc Sở Y tế và cơ sở khám bệnh, chữa bệnh tư nhân trên địa bàn tỉnh, thành phố</t>
  </si>
  <si>
    <t>1.004539.000.00.00.H02</t>
  </si>
  <si>
    <t>8957fc65-ee42-42e1-a3d0-c3e1dd9f5f44</t>
  </si>
  <si>
    <t>087.024</t>
  </si>
  <si>
    <t>Cấp Chứng chỉ hành nghề dược theo hình thức xét hồ sơ trong trường hợp Chứng chỉ hành nghề dược bị ghi sai do lỗi của cơ quan cấp Chứng chỉ hành nghề dược</t>
  </si>
  <si>
    <t>1.004604.000.00.00.H02</t>
  </si>
  <si>
    <t>d824729c-636b-446c-9a2a-10db05e20254</t>
  </si>
  <si>
    <t>087.071</t>
  </si>
  <si>
    <t>Cấp Chứng chỉ hành nghề dược (bao gồm cả trường hợp cấp Chứng chỉ hành nghề dược bị thu hồi theo quy định tại các khoản 1, 2, 4, 5, 6, 7, 8, 9, 10, 11 Điều 28 của Luật dược) theo hình thức xét hồ sơ</t>
  </si>
  <si>
    <t>1.004616.000.00.00.H02</t>
  </si>
  <si>
    <t>01d6336c-8ffe-4630-a2b3-578976cfd7f4</t>
  </si>
  <si>
    <t>087.072</t>
  </si>
  <si>
    <t>Điều chỉnh nội dung Chứng chỉ hành nghề dược theo hình thức xét hồ sơ</t>
  </si>
  <si>
    <t>1.004596.000.00.00.H02</t>
  </si>
  <si>
    <t>1b5357e4-8d1a-40de-a9e7-b14a8c281795</t>
  </si>
  <si>
    <t>087.073</t>
  </si>
  <si>
    <t>Cấp lại Chứng chỉ hành nghề dược theo hình thức xét hồ sơ (trường hợp bị hư hỏng hoặc bị mất)</t>
  </si>
  <si>
    <t>1.004599.000.00.00.H02</t>
  </si>
  <si>
    <t>d6579be1-bf9a-41f0-bb65-73a84b10f377</t>
  </si>
  <si>
    <t>087.075</t>
  </si>
  <si>
    <t>Cấp Giấy chứng nhận đủ điều kiện kinh doanh dược cho cơ sở kinh doanh thuốc phải kiểm soát đặc biệt thuộc thẩm quyền của Sở Y tế</t>
  </si>
  <si>
    <t>1.002399.000.00.00.H02</t>
  </si>
  <si>
    <t>5bcd75f3-1eb9-43b4-97f4-71e8714a5cb3</t>
  </si>
  <si>
    <t>087.077</t>
  </si>
  <si>
    <t>Cấp Giấy chứng nhận đủ điều kiện kinh doanh dược cho cơ sở thay đổi loại hình kinh doanh hoặc phạm vi kinh doanh dược mà có thay đổi điều kiện kinh doanh; thay đổi địa điểm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</si>
  <si>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1.004585.000.00.00.H02</t>
  </si>
  <si>
    <t>fe5c7455-0bdb-44e5-92b5-660847ced89d</t>
  </si>
  <si>
    <t>087.078</t>
  </si>
  <si>
    <t>Điều chỉnh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</si>
  <si>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1.004571.000.00.00.H02</t>
  </si>
  <si>
    <t>591a445f-78f9-44b4-b04e-00b15ed5e57e</t>
  </si>
  <si>
    <t>087.079</t>
  </si>
  <si>
    <t>Cấp lại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</si>
  <si>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1.004576.000.00.00.H02</t>
  </si>
  <si>
    <t>f1951679-f618-48eb-a419-e6d623fb59d6</t>
  </si>
  <si>
    <t>087.080</t>
  </si>
  <si>
    <t>Đánh giá đáp ứng Thực hành tốt phân phối thuốc, nguyên liệu làm thuốc</t>
  </si>
  <si>
    <t>1.002258.000.00.00.H02</t>
  </si>
  <si>
    <t>c5a2eaec-6d88-4179-b7da-63bd587705db</t>
  </si>
  <si>
    <t>087.083</t>
  </si>
  <si>
    <t>Đánh giá đáp ứng Thực hành tốt phân phối thuốc, nguyên liệu làm thuốc đối với cơ sở kinh doanh không vì mục đích thương mại</t>
  </si>
  <si>
    <t>1.002339.000.00.00.H02</t>
  </si>
  <si>
    <t>c2c9a101-944b-41e6-a27a-aee80cb2888e</t>
  </si>
  <si>
    <t>087.088</t>
  </si>
  <si>
    <t>Đánh giá đáp ứng Thực hành tốt cơ sở bán lẻ thuốc</t>
  </si>
  <si>
    <t>1.003001.000.00.00.H02</t>
  </si>
  <si>
    <t>e521951b-4f68-451d-a60c-e2feb6fef4a0</t>
  </si>
  <si>
    <t>087.090</t>
  </si>
  <si>
    <t>Đánh giá duy trì đáp ứng thực hành tốt cơ sở phân phối thuốc, nguyên liệu làm thuốc</t>
  </si>
  <si>
    <t>1.002292.000.00.00.H02</t>
  </si>
  <si>
    <t>97640bdb-8ec3-4943-9c00-9ae6d3922321</t>
  </si>
  <si>
    <t>087.094</t>
  </si>
  <si>
    <t>Đánh giá duy trì đáp ứng thực hành tốt cơ sở bán lẻ thuốc</t>
  </si>
  <si>
    <t>1.002952.000.00.00.H02</t>
  </si>
  <si>
    <t>f84873e5-f5be-4584-94f2-dc5c4a8ff995</t>
  </si>
  <si>
    <t>087.095</t>
  </si>
  <si>
    <t>Kiểm soát thay đổi khi có thay đổi thuộc một trong các trường hợp quy định tại các điểm c và d Khoản 1 Điều 11 Thông tư 02/2018/TT-BYT</t>
  </si>
  <si>
    <t>1.002934.000.00.00.H02</t>
  </si>
  <si>
    <t>2a789ac9-301c-4929-8543-1bd20bf22bf5</t>
  </si>
  <si>
    <t>087.096</t>
  </si>
  <si>
    <t>Kiểm soát thay đổi khi có thay đổi thuộc một trong các trường hợp quy định tại các điểm d, đ và e Khoản 1 Điều 11 Thông tư 03/2018/TT-BYT</t>
  </si>
  <si>
    <t>1.002235.000.00.00.H02</t>
  </si>
  <si>
    <t>dd0ecf39-438e-4f2a-a4e2-15e532a088ed</t>
  </si>
  <si>
    <t>087.101</t>
  </si>
  <si>
    <t>Công bố đáp ứng tiêu chuẩn chế biến, bào chế thuốc cổ truyền đối với cơ sở khám bệnh, chữa bệnh bằng y cổ truyền trực thuộc quản lý của Sở Y tế</t>
  </si>
  <si>
    <t>50300dda-3b35-4932-8c58-71c7803ccf45</t>
  </si>
  <si>
    <t>087.76</t>
  </si>
  <si>
    <t>Cấp lần đầu và cấp Giấy chứng nhận đủ điều kiện kinh doanh dược đối với trường hợp bị thu hồi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</si>
  <si>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1.004593.000.00.00.H02</t>
  </si>
  <si>
    <t>1e6034aa-b940-45c3-8cad-f52ed84c6c30</t>
  </si>
  <si>
    <t>083.001</t>
  </si>
  <si>
    <t>Cấp lần đầu chứng chỉ hành nghề khám bệnh, chữa bệnh đối với người Việt Nam thuộc thẩm quyền của Sở Y tế</t>
  </si>
  <si>
    <t>1.003709.000.00.00.H02</t>
  </si>
  <si>
    <t>c2097e74-a1dc-42a7-9c17-b9161b5f3671</t>
  </si>
  <si>
    <t>083.002</t>
  </si>
  <si>
    <t>Cấp bổ sung phạm vi hoạt động chuyên môn trong chứng chỉ hành nghề thuộc thẩm quyền của Sở Y tế</t>
  </si>
  <si>
    <t>1.003748.000.00.00.H02</t>
  </si>
  <si>
    <t>c4401da7-5679-4c41-9234-957ca0fea8d7</t>
  </si>
  <si>
    <t>083.010</t>
  </si>
  <si>
    <t>Cấp giấy phép hoạt động đối với nhà hộ sinh thuộc thẩm quyền của Sở Y tế</t>
  </si>
  <si>
    <t>1.003774.000.00.00.H02</t>
  </si>
  <si>
    <t>0eb8842a-d040-4ec9-be6c-de2bec861848</t>
  </si>
  <si>
    <t>083.03</t>
  </si>
  <si>
    <t>Cấp thay đổi phạm vi hoạt động chuyên môn trong chứng chỉ hành nghề khám bệnh, chữa bệnh thuộc thẩm quyền của Sở Y tế</t>
  </si>
  <si>
    <t>1.003773.000.00.00.H02</t>
  </si>
  <si>
    <t>c352a704-1f02-4977-8386-80ccfb77427f</t>
  </si>
  <si>
    <t>083.04</t>
  </si>
  <si>
    <t>Cấp điều chỉnh chứng chỉ hành nghề khám bệnh, chữa bệnh trong trường hợp đề nghị đề nghị thay đổi họ và tên, ngày tháng năm sinh thuộc thẩm quyền của Sở Y tế</t>
  </si>
  <si>
    <t>1.003787.000.00.00.H02</t>
  </si>
  <si>
    <t>67d1205a-ae72-4733-adda-135f7483bb78</t>
  </si>
  <si>
    <t>083.05</t>
  </si>
  <si>
    <t>Cấp lại chứng chỉ hành nghề khám bệnh, chữa bệnh bị mất hoặc hư hỏng chứng chỉ hành nghề hoặc bị thu hồi chứng chỉ hành nghề theo quy định tại điểm a, b Khoản 1 Điều 29 Luật khám bệnh, chữa bệnh thuộc thẩm quyền của Sở Y tế</t>
  </si>
  <si>
    <t>1.003800.000.00.00.H02</t>
  </si>
  <si>
    <t>108be049-388a-4036-9d70-1e1daa2061b3</t>
  </si>
  <si>
    <t>083.06</t>
  </si>
  <si>
    <t>Cấp lại chứng chỉ hành nghề khám bệnh, chữa bệnh đối với người Việt Nam bị thu hồi chứng chỉ hành nghề theo quy định tại điểm c, d, đ, e và g Khoản 1 Điều 29 Luật khám bệnh, chữa bệnh thuộc thẩm quyền của Sở Y tế</t>
  </si>
  <si>
    <t>1.003824.000.00.00.H02</t>
  </si>
  <si>
    <t>d4bb36f6-c559-4ed5-9ead-885871ce769a</t>
  </si>
  <si>
    <t>083.07</t>
  </si>
  <si>
    <t>Cấp Giấy phép hoạt động đối với bệnh viện thuộc Sở Y tế và áp dụng đối với trường hợp khi thay đổi hình thức tổ chức, chia tách, hợp nhất, sáp nhập</t>
  </si>
  <si>
    <t>1.003848.000.00.00.H02</t>
  </si>
  <si>
    <t>89e456bd-20d9-478a-b8ad-fbee6c4beba4</t>
  </si>
  <si>
    <t>083.08</t>
  </si>
  <si>
    <t>Cấp Giấy phép hoạt động đối với phòng khám đa khoa thuộc thẩm quyền của Sở Y tế</t>
  </si>
  <si>
    <t>1.003876.000.00.00.H02</t>
  </si>
  <si>
    <t>671f946e-30af-4203-9154-ea88d8d88172</t>
  </si>
  <si>
    <t>083.09</t>
  </si>
  <si>
    <t>Cấp Giấy phép hoạt động đối với phòng khám chuyên khoa thuộc thẩm quyền của Sở Y tế</t>
  </si>
  <si>
    <t>1.003803.000.00.00.H02</t>
  </si>
  <si>
    <t>4140d1d0-4b83-46c4-baa5-ccda5f47df35</t>
  </si>
  <si>
    <t>083.11</t>
  </si>
  <si>
    <t>Cấp giấy phép hoạt động đối với trạm xá, trạm y tế xã</t>
  </si>
  <si>
    <t>1.003746.000.00.00.H02</t>
  </si>
  <si>
    <t>4920a2cf-e921-441b-be15-7dc3416b5c63</t>
  </si>
  <si>
    <t>083.12</t>
  </si>
  <si>
    <t>Cấp giấy phép hoạt động đối với cơ sở khám bệnh, chữa bệnh khi thay đổi địa điểm thuộc thẩm quyền của Sở Y tế</t>
  </si>
  <si>
    <t>1.003644.000.00.00.H02</t>
  </si>
  <si>
    <t>a2720f75-9d39-464f-b8d1-e0e4de3ff0ca</t>
  </si>
  <si>
    <t>083.16</t>
  </si>
  <si>
    <t>Cấp lại giấy phép hoạt động đối với cơ sở khám bệnh, chữa bệnh thuộc thẩm quyền của Sở Y tế do bị mất, hoặc hư hỏng hoặc bị thu hồi do cấp không đúng thẩm quyền</t>
  </si>
  <si>
    <t>1.003516.000.00.00.H02</t>
  </si>
  <si>
    <t>d74da7a9-5061-48a4-991b-72c3eb576041</t>
  </si>
  <si>
    <t>083.17</t>
  </si>
  <si>
    <t>Cấp giấy chứng nhận người sở hữu bài thuốc gia truyền và phương pháp chữa bệnh gia truyền thuộc thẩm quyền của Sở Y tế</t>
  </si>
  <si>
    <t>2.000980.000.00.00.H02</t>
  </si>
  <si>
    <t>ed60683b-4b71-42c0-b8e5-962c4b456e6b</t>
  </si>
  <si>
    <t>083.19</t>
  </si>
  <si>
    <t>Cấp giấy phép hoạt động đối với cơ sở dịch vụ y tế thuộc thẩm quyền của Sở Y tế</t>
  </si>
  <si>
    <t>2.000984.000.00.00.H02</t>
  </si>
  <si>
    <t>24fb7fa6-899f-4851-a2c6-d005f1e01518</t>
  </si>
  <si>
    <t>085.033</t>
  </si>
  <si>
    <t>Cho phép Đoàn khám bệnh, chữa bệnh trong nước tổ chức khám bệnh, chữa bệnh nhân đạo tại cơ sở khám bệnh, chữa bệnh trực thuộc Sở Y tế</t>
  </si>
  <si>
    <t>1.001846.000.00.00.H02</t>
  </si>
  <si>
    <t>ed043ae1-4c33-423c-b68e-e88894736957</t>
  </si>
  <si>
    <t>108.145</t>
  </si>
  <si>
    <t>Công bố đủ điều kiện thực hiện khám sức khỏe cơ sở khám bệnh, chữa bệnh thuộc thẩm quyền của Sở Y tế</t>
  </si>
  <si>
    <t>1.003720.000.00.00.H02</t>
  </si>
  <si>
    <t>47971fe2-d1e1-4b50-8f8b-0ffbbb18dcdd</t>
  </si>
  <si>
    <t>108.146</t>
  </si>
  <si>
    <t>Công bố cơ sở đủ điều kiện thực hiện khám sức khỏe lái xe thuộc thẩm quyền Sở Y tế</t>
  </si>
  <si>
    <t>1.001641.000.00.00.H02</t>
  </si>
  <si>
    <t>135b4709-3981-4310-b92d-1976283e262e</t>
  </si>
  <si>
    <t>091.103</t>
  </si>
  <si>
    <t>Cấp Giấy xác nhận nội dung quảng cáo mỹ phẩm</t>
  </si>
  <si>
    <t>1.002483.000.00.00.H02</t>
  </si>
  <si>
    <t>ceb32358-cc5d-4c23-bd65-d643f21389f5</t>
  </si>
  <si>
    <t>091.110</t>
  </si>
  <si>
    <t>Cấp Giấy chứng nhận đủ điều kiện sản xuất mỹ phẩm</t>
  </si>
  <si>
    <t>1.003055.000.00.00.H02</t>
  </si>
  <si>
    <t>d633c6fe-ad12-403d-86c0-d85af56830cd</t>
  </si>
  <si>
    <t>091.113</t>
  </si>
  <si>
    <t>Cấp giấy xác nhận nội dung thông tin thuốc theo hình thức hội thảo giới thiệu thuốc</t>
  </si>
  <si>
    <t>1.003963.000.00.00.H02</t>
  </si>
  <si>
    <t>b5e2a695-63f2-4891-a0a4-c26bf21cf3b6</t>
  </si>
  <si>
    <t>091.115</t>
  </si>
  <si>
    <t>Cho phép hủy thuốc gây nghiện, thuốc hướng thần, thuốc tiền chất, nguyên liệu làm thuốc là dược chất gây nghiện, dược chất hướng thần, tiền chất dùng làm thuốc thuộc thẩm quyền Sở Y tế</t>
  </si>
  <si>
    <t>1.004532.000.00.00.H02</t>
  </si>
  <si>
    <t>71b790dc-a5b3-4952-a203-80b910031188</t>
  </si>
  <si>
    <t>091.116</t>
  </si>
  <si>
    <t>Cho phép mua thuốc gây nghiện, thuốc hướng thần, thuốc tiền chất, thuốc dạng phối hợp có chứa tiền chất thuộc thẩm quyền của Sở Y tế</t>
  </si>
  <si>
    <t>1.004529.000.00.00.H02</t>
  </si>
  <si>
    <t>c805155d-2b02-4a16-aecd-5793ed044bb0</t>
  </si>
  <si>
    <t>134.142</t>
  </si>
  <si>
    <t>Công bố cơ sở đủ điều kiện cung cấp dịch vụ diệt côn trùng, diệt khuẩn trong lĩnh vực gia dụng và y tế bằng chế phẩm</t>
  </si>
  <si>
    <t>1.002467.000.00.00.H02</t>
  </si>
  <si>
    <t>a765a1e6-dbe5-488c-be0e-89b2e093a70c</t>
  </si>
  <si>
    <t>086.120</t>
  </si>
  <si>
    <t>Công bố cơ sở đủ điều kiện tiêm chủng</t>
  </si>
  <si>
    <t>2.000655.000.00.00.H02</t>
  </si>
  <si>
    <t>9d20e820-7e6f-4661-9d1d-161207b34c0c</t>
  </si>
  <si>
    <t>133.200</t>
  </si>
  <si>
    <t>Công bố đủ điều kiện sản xuất trang thiết bị y tế</t>
  </si>
  <si>
    <t>1.003006.000.00.00.H02</t>
  </si>
  <si>
    <t>2a22df7d-3faf-4530-979a-d4dac58521d3</t>
  </si>
  <si>
    <t>133.201</t>
  </si>
  <si>
    <t>Công bố tiêu chuẩn áp dụng đối với trang thiết bị y tế thuộc loại A, B</t>
  </si>
  <si>
    <t>1.003029.000.00.00.H02</t>
  </si>
  <si>
    <t>9627e683-074f-4851-bec9-0f8035ad9222</t>
  </si>
  <si>
    <t>133.203</t>
  </si>
  <si>
    <t>Công bố đủ điều kiện mua bán trang thiết bị y tế thuộc loại B, C, D</t>
  </si>
  <si>
    <t>1.003039.000.00.00.H02</t>
  </si>
  <si>
    <t>Tổng cộng:</t>
  </si>
  <si>
    <r>
      <rPr>
        <b/>
        <sz val="11"/>
        <color theme="1"/>
        <rFont val="Times New Roman"/>
        <family val="1"/>
      </rPr>
      <t xml:space="preserve">Ghi chú: </t>
    </r>
    <r>
      <rPr>
        <sz val="11"/>
        <color theme="1"/>
        <rFont val="Times New Roman"/>
        <family val="1"/>
      </rPr>
      <t>Dịch vụ công trực tuyến một phần và dịch vụ công trực tuyến toàn trình tương đương với dịch vụ công trực tuyến mức độ 3, mức độ 4 theo quy định tại Nghị định số 43/2011/NĐ-CP ngày 13/6/2011 của Chính phủ quy định về việc cung cấp thông tin và dịch vụ công trực tuyến trên trang thông tin điện tử hoặc Cổng thông tin điện tử của cơ quan nhà nước</t>
    </r>
  </si>
  <si>
    <r>
      <rPr>
        <b/>
        <i/>
        <sz val="14"/>
        <color theme="1"/>
        <rFont val="Times New Roman"/>
        <family val="1"/>
      </rPr>
      <t>Phụ lục I: Danh mục Dịch vụ công trực tuyến cấp tỉnh có phát sinh hồ sơ</t>
    </r>
    <r>
      <rPr>
        <i/>
        <sz val="14"/>
        <color theme="1"/>
        <rFont val="Times New Roman"/>
        <family val="1"/>
      </rPr>
      <t xml:space="preserve">
(Kèm theo Quyết định số       /QĐ-UBND ngày           tháng 8 năm 2023)</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</si>
</sst>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FF0000"/>
      <name val="Calibri"/>
      <family val="2"/>
      <scheme val="minor"/>
    </font>
    <font>
      <b/>
      <sz val="13"/>
      <name val="Times New Roman"/>
      <family val="1"/>
    </font>
    <font>
      <sz val="13"/>
      <name val="Times New Roman"/>
      <family val="1"/>
    </font>
    <font>
      <sz val="11"/>
      <name val="Calibri"/>
      <family val="2"/>
      <scheme val="minor"/>
    </font>
    <font>
      <sz val="11"/>
      <color rgb="FF002060"/>
      <name val="Calibri"/>
      <family val="2"/>
      <scheme val="minor"/>
    </font>
    <font>
      <i/>
      <sz val="11"/>
      <color theme="4"/>
      <name val="Calibri"/>
      <family val="2"/>
      <scheme val="minor"/>
    </font>
    <font>
      <i/>
      <sz val="14"/>
      <color theme="1"/>
      <name val="Times New Roman"/>
      <family val="1"/>
    </font>
    <font>
      <b/>
      <i/>
      <sz val="14"/>
      <color theme="1"/>
      <name val="Times New Roman"/>
      <family val="1"/>
    </font>
    <font>
      <b/>
      <sz val="14"/>
      <color theme="1"/>
      <name val="Times New Roman"/>
      <family val="1"/>
    </font>
    <font>
      <sz val="11"/>
      <color theme="1"/>
      <name val="Times New Roman"/>
      <family val="1"/>
    </font>
    <font>
      <b/>
      <sz val="11"/>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2" fillId="0" borderId="1" xfId="0" applyFont="1"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0" fillId="0" borderId="0" xfId="0" applyAlignment="1">
      <alignment horizontal="center" wrapText="1"/>
    </xf>
    <xf numFmtId="49" fontId="2"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0" fontId="4" fillId="0" borderId="0" xfId="0" applyFont="1"/>
    <xf numFmtId="0" fontId="3" fillId="0" borderId="1" xfId="0" applyFont="1" applyBorder="1" applyAlignment="1">
      <alignment horizontal="justify" vertical="center" wrapText="1"/>
    </xf>
    <xf numFmtId="0" fontId="3" fillId="0" borderId="1" xfId="0" applyFont="1" applyBorder="1" applyAlignment="1">
      <alignment vertical="center"/>
    </xf>
    <xf numFmtId="3" fontId="3" fillId="0" borderId="1" xfId="0" applyNumberFormat="1" applyFont="1" applyBorder="1" applyAlignment="1">
      <alignment vertical="center" wrapText="1"/>
    </xf>
    <xf numFmtId="0" fontId="3" fillId="0" borderId="1" xfId="0" quotePrefix="1" applyFont="1" applyBorder="1" applyAlignment="1">
      <alignment horizontal="center" vertical="center" wrapText="1"/>
    </xf>
    <xf numFmtId="0" fontId="1" fillId="0" borderId="0" xfId="0" applyFont="1"/>
    <xf numFmtId="0" fontId="3" fillId="0" borderId="1" xfId="0" applyFont="1" applyBorder="1" applyAlignment="1">
      <alignment horizontal="left" vertical="center" wrapText="1"/>
    </xf>
    <xf numFmtId="0" fontId="5" fillId="0" borderId="0" xfId="0" applyFont="1"/>
    <xf numFmtId="0" fontId="4" fillId="2" borderId="0" xfId="0" applyFont="1" applyFill="1"/>
    <xf numFmtId="0" fontId="6" fillId="0" borderId="0" xfId="0" applyFont="1"/>
    <xf numFmtId="0" fontId="0" fillId="0" borderId="0" xfId="0" applyAlignment="1">
      <alignment horizontal="center"/>
    </xf>
    <xf numFmtId="49" fontId="0" fillId="0" borderId="0" xfId="0" applyNumberFormat="1"/>
    <xf numFmtId="0" fontId="2" fillId="0" borderId="1" xfId="0" applyFont="1" applyBorder="1" applyAlignment="1">
      <alignment horizontal="justify" vertical="center" wrapText="1"/>
    </xf>
    <xf numFmtId="0" fontId="0" fillId="0" borderId="0" xfId="0" applyAlignment="1">
      <alignment horizontal="justify" vertical="center"/>
    </xf>
    <xf numFmtId="0" fontId="0" fillId="0" borderId="0" xfId="0" applyFill="1"/>
    <xf numFmtId="0" fontId="3" fillId="0" borderId="1" xfId="0" applyFont="1" applyFill="1" applyBorder="1" applyAlignment="1">
      <alignment vertical="center" wrapText="1"/>
    </xf>
    <xf numFmtId="0" fontId="4" fillId="0" borderId="0" xfId="0" applyFont="1" applyAlignment="1">
      <alignment horizontal="center" wrapText="1"/>
    </xf>
    <xf numFmtId="0" fontId="4" fillId="0" borderId="0" xfId="0" applyFont="1" applyAlignment="1">
      <alignment horizontal="justify" vertical="center" wrapText="1"/>
    </xf>
    <xf numFmtId="0" fontId="4" fillId="0" borderId="0" xfId="0" applyFont="1" applyAlignment="1">
      <alignment horizontal="justify" vertical="center"/>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2" fillId="0" borderId="1" xfId="0" applyFont="1" applyFill="1" applyBorder="1" applyAlignment="1">
      <alignment vertical="center" wrapText="1"/>
    </xf>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center" wrapText="1"/>
    </xf>
    <xf numFmtId="0" fontId="9" fillId="0" borderId="0" xfId="0" applyFont="1" applyAlignment="1">
      <alignment horizont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38"/>
  <sheetViews>
    <sheetView tabSelected="1" topLeftCell="B1" zoomScale="85" zoomScaleNormal="85" workbookViewId="0">
      <pane ySplit="5" topLeftCell="A423" activePane="bottomLeft" state="frozen"/>
      <selection pane="bottomLeft" activeCell="K398" sqref="K398"/>
    </sheetView>
  </sheetViews>
  <sheetFormatPr defaultRowHeight="15" x14ac:dyDescent="0.25"/>
  <cols>
    <col min="1" max="1" width="26.28515625" hidden="1" customWidth="1"/>
    <col min="2" max="2" width="8.28515625" style="21" customWidth="1"/>
    <col min="3" max="3" width="16.5703125" customWidth="1"/>
    <col min="4" max="4" width="27" style="22" customWidth="1"/>
    <col min="5" max="5" width="51.42578125" style="24" customWidth="1"/>
    <col min="6" max="6" width="8.5703125" style="21" customWidth="1"/>
    <col min="7" max="7" width="9.28515625" style="21" customWidth="1"/>
    <col min="8" max="8" width="9" style="21" customWidth="1"/>
  </cols>
  <sheetData>
    <row r="2" spans="1:8" ht="45.6" customHeight="1" x14ac:dyDescent="0.3">
      <c r="B2" s="35" t="s">
        <v>1515</v>
      </c>
      <c r="C2" s="36"/>
      <c r="D2" s="36"/>
      <c r="E2" s="36"/>
      <c r="F2" s="36"/>
      <c r="G2" s="36"/>
      <c r="H2" s="36"/>
    </row>
    <row r="5" spans="1:8" s="5" customFormat="1" ht="68.25" customHeight="1" x14ac:dyDescent="0.25">
      <c r="A5" s="1" t="s">
        <v>0</v>
      </c>
      <c r="B5" s="2" t="s">
        <v>1</v>
      </c>
      <c r="C5" s="2" t="s">
        <v>2</v>
      </c>
      <c r="D5" s="3" t="s">
        <v>4</v>
      </c>
      <c r="E5" s="23" t="s">
        <v>3</v>
      </c>
      <c r="F5" s="2" t="s">
        <v>5</v>
      </c>
      <c r="G5" s="2" t="s">
        <v>6</v>
      </c>
      <c r="H5" s="2" t="s">
        <v>7</v>
      </c>
    </row>
    <row r="6" spans="1:8" s="5" customFormat="1" ht="16.5" x14ac:dyDescent="0.25">
      <c r="A6" s="1"/>
      <c r="B6" s="2"/>
      <c r="C6" s="1"/>
      <c r="D6" s="23" t="s">
        <v>1513</v>
      </c>
      <c r="E6" s="27"/>
      <c r="F6" s="2">
        <f>SUM(F7:F372)</f>
        <v>232</v>
      </c>
      <c r="G6" s="2">
        <f>SUM(G7:G372)</f>
        <v>170</v>
      </c>
      <c r="H6" s="2">
        <f>SUM(H7:H372)</f>
        <v>402</v>
      </c>
    </row>
    <row r="7" spans="1:8" s="5" customFormat="1" ht="16.5" x14ac:dyDescent="0.25">
      <c r="A7" s="1"/>
      <c r="B7" s="2">
        <v>1</v>
      </c>
      <c r="C7" s="1" t="s">
        <v>8</v>
      </c>
      <c r="D7" s="6"/>
      <c r="E7" s="28"/>
      <c r="F7" s="2">
        <f>COUNTIF(F8:F10,"x")</f>
        <v>3</v>
      </c>
      <c r="G7" s="2">
        <f>COUNTIF(G8:G10,"Một phần")</f>
        <v>0</v>
      </c>
      <c r="H7" s="2">
        <f>F7+G7</f>
        <v>3</v>
      </c>
    </row>
    <row r="8" spans="1:8" ht="33" x14ac:dyDescent="0.25">
      <c r="A8" s="7" t="s">
        <v>9</v>
      </c>
      <c r="B8" s="9" t="s">
        <v>10</v>
      </c>
      <c r="C8" s="7" t="s">
        <v>11</v>
      </c>
      <c r="D8" s="7" t="s">
        <v>13</v>
      </c>
      <c r="E8" s="12" t="s">
        <v>12</v>
      </c>
      <c r="F8" s="8" t="s">
        <v>14</v>
      </c>
      <c r="G8" s="8"/>
      <c r="H8" s="7"/>
    </row>
    <row r="9" spans="1:8" ht="33" x14ac:dyDescent="0.25">
      <c r="A9" s="7" t="s">
        <v>15</v>
      </c>
      <c r="B9" s="9" t="s">
        <v>10</v>
      </c>
      <c r="C9" s="7" t="s">
        <v>16</v>
      </c>
      <c r="D9" s="7" t="s">
        <v>18</v>
      </c>
      <c r="E9" s="12" t="s">
        <v>17</v>
      </c>
      <c r="F9" s="8" t="s">
        <v>14</v>
      </c>
      <c r="G9" s="8"/>
      <c r="H9" s="7"/>
    </row>
    <row r="10" spans="1:8" ht="33" x14ac:dyDescent="0.25">
      <c r="A10" s="7" t="s">
        <v>19</v>
      </c>
      <c r="B10" s="9" t="s">
        <v>10</v>
      </c>
      <c r="C10" s="7" t="s">
        <v>20</v>
      </c>
      <c r="D10" s="7" t="s">
        <v>22</v>
      </c>
      <c r="E10" s="12" t="s">
        <v>21</v>
      </c>
      <c r="F10" s="8" t="s">
        <v>14</v>
      </c>
      <c r="G10" s="8"/>
      <c r="H10" s="8"/>
    </row>
    <row r="11" spans="1:8" ht="33" customHeight="1" x14ac:dyDescent="0.25">
      <c r="A11" s="7"/>
      <c r="B11" s="4">
        <v>2</v>
      </c>
      <c r="C11" s="37" t="s">
        <v>23</v>
      </c>
      <c r="D11" s="38"/>
      <c r="E11" s="29"/>
      <c r="F11" s="2">
        <f>COUNTIF(F12:F26,"x")</f>
        <v>15</v>
      </c>
      <c r="G11" s="2">
        <f>COUNTIF(G12:G26,"Một phần")</f>
        <v>0</v>
      </c>
      <c r="H11" s="2">
        <f>F11+G11</f>
        <v>15</v>
      </c>
    </row>
    <row r="12" spans="1:8" ht="33" x14ac:dyDescent="0.25">
      <c r="A12" s="7" t="s">
        <v>24</v>
      </c>
      <c r="B12" s="9" t="s">
        <v>10</v>
      </c>
      <c r="C12" s="7" t="s">
        <v>25</v>
      </c>
      <c r="D12" s="10" t="s">
        <v>27</v>
      </c>
      <c r="E12" s="12" t="s">
        <v>26</v>
      </c>
      <c r="F12" s="8" t="s">
        <v>14</v>
      </c>
      <c r="G12" s="8"/>
      <c r="H12" s="1"/>
    </row>
    <row r="13" spans="1:8" ht="33" x14ac:dyDescent="0.25">
      <c r="A13" s="7" t="s">
        <v>28</v>
      </c>
      <c r="B13" s="9" t="s">
        <v>10</v>
      </c>
      <c r="C13" s="7" t="s">
        <v>29</v>
      </c>
      <c r="D13" s="10" t="s">
        <v>31</v>
      </c>
      <c r="E13" s="12" t="s">
        <v>30</v>
      </c>
      <c r="F13" s="8" t="s">
        <v>14</v>
      </c>
      <c r="G13" s="8"/>
      <c r="H13" s="1"/>
    </row>
    <row r="14" spans="1:8" ht="99" x14ac:dyDescent="0.25">
      <c r="A14" s="7" t="s">
        <v>32</v>
      </c>
      <c r="B14" s="9" t="s">
        <v>10</v>
      </c>
      <c r="C14" s="7" t="s">
        <v>33</v>
      </c>
      <c r="D14" s="10" t="s">
        <v>35</v>
      </c>
      <c r="E14" s="12" t="s">
        <v>34</v>
      </c>
      <c r="F14" s="8" t="s">
        <v>14</v>
      </c>
      <c r="G14" s="8"/>
      <c r="H14" s="1"/>
    </row>
    <row r="15" spans="1:8" ht="49.5" x14ac:dyDescent="0.25">
      <c r="A15" s="7" t="s">
        <v>36</v>
      </c>
      <c r="B15" s="9" t="s">
        <v>10</v>
      </c>
      <c r="C15" s="7" t="s">
        <v>37</v>
      </c>
      <c r="D15" s="10" t="s">
        <v>39</v>
      </c>
      <c r="E15" s="12" t="s">
        <v>38</v>
      </c>
      <c r="F15" s="8" t="s">
        <v>14</v>
      </c>
      <c r="G15" s="8"/>
      <c r="H15" s="1"/>
    </row>
    <row r="16" spans="1:8" ht="33" x14ac:dyDescent="0.25">
      <c r="A16" s="7" t="s">
        <v>42</v>
      </c>
      <c r="B16" s="9" t="s">
        <v>10</v>
      </c>
      <c r="C16" s="7" t="s">
        <v>43</v>
      </c>
      <c r="D16" s="10" t="s">
        <v>45</v>
      </c>
      <c r="E16" s="12" t="s">
        <v>44</v>
      </c>
      <c r="F16" s="8" t="s">
        <v>14</v>
      </c>
      <c r="G16" s="8"/>
      <c r="H16" s="1"/>
    </row>
    <row r="17" spans="1:8" ht="33" x14ac:dyDescent="0.25">
      <c r="A17" s="7" t="s">
        <v>46</v>
      </c>
      <c r="B17" s="9" t="s">
        <v>10</v>
      </c>
      <c r="C17" s="7" t="s">
        <v>47</v>
      </c>
      <c r="D17" s="10" t="s">
        <v>49</v>
      </c>
      <c r="E17" s="12" t="s">
        <v>48</v>
      </c>
      <c r="F17" s="8" t="s">
        <v>14</v>
      </c>
      <c r="G17" s="8"/>
      <c r="H17" s="1"/>
    </row>
    <row r="18" spans="1:8" ht="33" x14ac:dyDescent="0.25">
      <c r="A18" s="7" t="s">
        <v>50</v>
      </c>
      <c r="B18" s="9" t="s">
        <v>10</v>
      </c>
      <c r="C18" s="7" t="s">
        <v>51</v>
      </c>
      <c r="D18" s="10" t="s">
        <v>53</v>
      </c>
      <c r="E18" s="12" t="s">
        <v>52</v>
      </c>
      <c r="F18" s="8" t="s">
        <v>14</v>
      </c>
      <c r="G18" s="8"/>
      <c r="H18" s="1"/>
    </row>
    <row r="19" spans="1:8" ht="33" x14ac:dyDescent="0.25">
      <c r="A19" s="7" t="s">
        <v>56</v>
      </c>
      <c r="B19" s="9" t="s">
        <v>10</v>
      </c>
      <c r="C19" s="7" t="s">
        <v>57</v>
      </c>
      <c r="D19" s="10" t="s">
        <v>59</v>
      </c>
      <c r="E19" s="12" t="s">
        <v>58</v>
      </c>
      <c r="F19" s="8" t="s">
        <v>14</v>
      </c>
      <c r="G19" s="8"/>
      <c r="H19" s="1"/>
    </row>
    <row r="20" spans="1:8" ht="33" x14ac:dyDescent="0.25">
      <c r="A20" s="7" t="s">
        <v>60</v>
      </c>
      <c r="B20" s="9" t="s">
        <v>10</v>
      </c>
      <c r="C20" s="7" t="s">
        <v>61</v>
      </c>
      <c r="D20" s="10" t="s">
        <v>45</v>
      </c>
      <c r="E20" s="12" t="s">
        <v>62</v>
      </c>
      <c r="F20" s="8" t="s">
        <v>14</v>
      </c>
      <c r="G20" s="8"/>
      <c r="H20" s="1"/>
    </row>
    <row r="21" spans="1:8" ht="49.5" x14ac:dyDescent="0.25">
      <c r="A21" s="7" t="s">
        <v>67</v>
      </c>
      <c r="B21" s="9" t="s">
        <v>10</v>
      </c>
      <c r="C21" s="7" t="s">
        <v>68</v>
      </c>
      <c r="D21" s="10" t="s">
        <v>70</v>
      </c>
      <c r="E21" s="12" t="s">
        <v>69</v>
      </c>
      <c r="F21" s="8" t="s">
        <v>14</v>
      </c>
      <c r="G21" s="8"/>
      <c r="H21" s="1"/>
    </row>
    <row r="22" spans="1:8" ht="148.5" x14ac:dyDescent="0.25">
      <c r="A22" s="7" t="s">
        <v>71</v>
      </c>
      <c r="B22" s="9" t="s">
        <v>10</v>
      </c>
      <c r="C22" s="7" t="s">
        <v>72</v>
      </c>
      <c r="D22" s="10" t="s">
        <v>74</v>
      </c>
      <c r="E22" s="12" t="s">
        <v>73</v>
      </c>
      <c r="F22" s="8" t="s">
        <v>14</v>
      </c>
      <c r="G22" s="8"/>
      <c r="H22" s="1"/>
    </row>
    <row r="23" spans="1:8" ht="33" x14ac:dyDescent="0.25">
      <c r="A23" s="7" t="s">
        <v>76</v>
      </c>
      <c r="B23" s="9" t="s">
        <v>10</v>
      </c>
      <c r="C23" s="7" t="s">
        <v>77</v>
      </c>
      <c r="D23" s="10" t="s">
        <v>79</v>
      </c>
      <c r="E23" s="12" t="s">
        <v>78</v>
      </c>
      <c r="F23" s="8" t="s">
        <v>14</v>
      </c>
      <c r="G23" s="8"/>
      <c r="H23" s="1"/>
    </row>
    <row r="24" spans="1:8" ht="33" x14ac:dyDescent="0.25">
      <c r="A24" s="7" t="s">
        <v>80</v>
      </c>
      <c r="B24" s="9" t="s">
        <v>10</v>
      </c>
      <c r="C24" s="7" t="s">
        <v>81</v>
      </c>
      <c r="D24" s="10" t="s">
        <v>83</v>
      </c>
      <c r="E24" s="12" t="s">
        <v>82</v>
      </c>
      <c r="F24" s="8" t="s">
        <v>14</v>
      </c>
      <c r="G24" s="8"/>
      <c r="H24" s="1"/>
    </row>
    <row r="25" spans="1:8" ht="33" x14ac:dyDescent="0.25">
      <c r="A25" s="7" t="s">
        <v>84</v>
      </c>
      <c r="B25" s="9" t="s">
        <v>10</v>
      </c>
      <c r="C25" s="7" t="s">
        <v>85</v>
      </c>
      <c r="D25" s="10" t="s">
        <v>87</v>
      </c>
      <c r="E25" s="12" t="s">
        <v>86</v>
      </c>
      <c r="F25" s="8" t="s">
        <v>14</v>
      </c>
      <c r="G25" s="8"/>
      <c r="H25" s="1"/>
    </row>
    <row r="26" spans="1:8" ht="33" x14ac:dyDescent="0.25">
      <c r="A26" s="7" t="s">
        <v>88</v>
      </c>
      <c r="B26" s="9" t="s">
        <v>10</v>
      </c>
      <c r="C26" s="7" t="s">
        <v>89</v>
      </c>
      <c r="D26" s="10">
        <v>1.009978</v>
      </c>
      <c r="E26" s="12" t="s">
        <v>90</v>
      </c>
      <c r="F26" s="8" t="s">
        <v>14</v>
      </c>
      <c r="G26" s="8"/>
      <c r="H26" s="2" t="s">
        <v>75</v>
      </c>
    </row>
    <row r="27" spans="1:8" ht="33" customHeight="1" x14ac:dyDescent="0.25">
      <c r="A27" s="7"/>
      <c r="B27" s="4">
        <v>3</v>
      </c>
      <c r="C27" s="37" t="s">
        <v>92</v>
      </c>
      <c r="D27" s="38"/>
      <c r="E27" s="29"/>
      <c r="F27" s="2">
        <f>COUNTIF(F28:F56,"x")</f>
        <v>29</v>
      </c>
      <c r="G27" s="2">
        <f>COUNTIF(G28:G56,"Một phần")</f>
        <v>0</v>
      </c>
      <c r="H27" s="2">
        <f>F27+G27</f>
        <v>29</v>
      </c>
    </row>
    <row r="28" spans="1:8" ht="49.5" x14ac:dyDescent="0.25">
      <c r="A28" s="7" t="s">
        <v>93</v>
      </c>
      <c r="B28" s="9" t="s">
        <v>10</v>
      </c>
      <c r="C28" s="7" t="s">
        <v>94</v>
      </c>
      <c r="D28" s="10" t="s">
        <v>96</v>
      </c>
      <c r="E28" s="12" t="s">
        <v>95</v>
      </c>
      <c r="F28" s="8" t="s">
        <v>14</v>
      </c>
      <c r="G28" s="8"/>
      <c r="H28" s="1"/>
    </row>
    <row r="29" spans="1:8" ht="33" x14ac:dyDescent="0.25">
      <c r="A29" s="7" t="s">
        <v>98</v>
      </c>
      <c r="B29" s="9" t="s">
        <v>10</v>
      </c>
      <c r="C29" s="7" t="s">
        <v>99</v>
      </c>
      <c r="D29" s="10" t="s">
        <v>101</v>
      </c>
      <c r="E29" s="12" t="s">
        <v>100</v>
      </c>
      <c r="F29" s="8" t="s">
        <v>14</v>
      </c>
      <c r="G29" s="8"/>
      <c r="H29" s="1"/>
    </row>
    <row r="30" spans="1:8" ht="33" x14ac:dyDescent="0.25">
      <c r="A30" s="7" t="s">
        <v>102</v>
      </c>
      <c r="B30" s="9" t="s">
        <v>10</v>
      </c>
      <c r="C30" s="7" t="s">
        <v>103</v>
      </c>
      <c r="D30" s="10" t="s">
        <v>105</v>
      </c>
      <c r="E30" s="12" t="s">
        <v>104</v>
      </c>
      <c r="F30" s="8" t="s">
        <v>14</v>
      </c>
      <c r="G30" s="8"/>
      <c r="H30" s="1"/>
    </row>
    <row r="31" spans="1:8" ht="33" x14ac:dyDescent="0.25">
      <c r="A31" s="7" t="s">
        <v>106</v>
      </c>
      <c r="B31" s="9" t="s">
        <v>10</v>
      </c>
      <c r="C31" s="7" t="s">
        <v>107</v>
      </c>
      <c r="D31" s="10" t="s">
        <v>97</v>
      </c>
      <c r="E31" s="12" t="s">
        <v>108</v>
      </c>
      <c r="F31" s="8" t="s">
        <v>14</v>
      </c>
      <c r="G31" s="8"/>
      <c r="H31" s="2" t="s">
        <v>75</v>
      </c>
    </row>
    <row r="32" spans="1:8" ht="49.5" x14ac:dyDescent="0.25">
      <c r="A32" s="7" t="s">
        <v>109</v>
      </c>
      <c r="B32" s="9" t="s">
        <v>10</v>
      </c>
      <c r="C32" s="7" t="s">
        <v>110</v>
      </c>
      <c r="D32" s="10" t="s">
        <v>112</v>
      </c>
      <c r="E32" s="12" t="s">
        <v>111</v>
      </c>
      <c r="F32" s="8" t="s">
        <v>14</v>
      </c>
      <c r="G32" s="8"/>
      <c r="H32" s="1"/>
    </row>
    <row r="33" spans="1:8" ht="49.5" x14ac:dyDescent="0.25">
      <c r="A33" s="7" t="s">
        <v>113</v>
      </c>
      <c r="B33" s="9" t="s">
        <v>10</v>
      </c>
      <c r="C33" s="7" t="s">
        <v>114</v>
      </c>
      <c r="D33" s="10" t="s">
        <v>116</v>
      </c>
      <c r="E33" s="12" t="s">
        <v>115</v>
      </c>
      <c r="F33" s="8" t="s">
        <v>14</v>
      </c>
      <c r="G33" s="8"/>
      <c r="H33" s="1"/>
    </row>
    <row r="34" spans="1:8" ht="49.5" x14ac:dyDescent="0.25">
      <c r="A34" s="7" t="s">
        <v>117</v>
      </c>
      <c r="B34" s="9" t="s">
        <v>10</v>
      </c>
      <c r="C34" s="7" t="s">
        <v>118</v>
      </c>
      <c r="D34" s="10" t="s">
        <v>120</v>
      </c>
      <c r="E34" s="12" t="s">
        <v>119</v>
      </c>
      <c r="F34" s="8" t="s">
        <v>14</v>
      </c>
      <c r="G34" s="8"/>
      <c r="H34" s="1"/>
    </row>
    <row r="35" spans="1:8" ht="49.5" x14ac:dyDescent="0.25">
      <c r="A35" s="7" t="s">
        <v>121</v>
      </c>
      <c r="B35" s="9" t="s">
        <v>10</v>
      </c>
      <c r="C35" s="7" t="s">
        <v>122</v>
      </c>
      <c r="D35" s="10" t="s">
        <v>112</v>
      </c>
      <c r="E35" s="12" t="s">
        <v>123</v>
      </c>
      <c r="F35" s="8" t="s">
        <v>14</v>
      </c>
      <c r="G35" s="8"/>
      <c r="H35" s="1"/>
    </row>
    <row r="36" spans="1:8" ht="33" x14ac:dyDescent="0.25">
      <c r="A36" s="7" t="s">
        <v>124</v>
      </c>
      <c r="B36" s="9" t="s">
        <v>10</v>
      </c>
      <c r="C36" s="7" t="s">
        <v>125</v>
      </c>
      <c r="D36" s="10" t="s">
        <v>127</v>
      </c>
      <c r="E36" s="12" t="s">
        <v>126</v>
      </c>
      <c r="F36" s="8" t="s">
        <v>14</v>
      </c>
      <c r="G36" s="8"/>
      <c r="H36" s="1"/>
    </row>
    <row r="37" spans="1:8" ht="33" x14ac:dyDescent="0.25">
      <c r="A37" s="7" t="s">
        <v>128</v>
      </c>
      <c r="B37" s="9" t="s">
        <v>10</v>
      </c>
      <c r="C37" s="7" t="s">
        <v>129</v>
      </c>
      <c r="D37" s="10" t="s">
        <v>131</v>
      </c>
      <c r="E37" s="12" t="s">
        <v>130</v>
      </c>
      <c r="F37" s="8" t="s">
        <v>14</v>
      </c>
      <c r="G37" s="8"/>
      <c r="H37" s="1"/>
    </row>
    <row r="38" spans="1:8" ht="33" x14ac:dyDescent="0.25">
      <c r="A38" s="7" t="s">
        <v>132</v>
      </c>
      <c r="B38" s="9" t="s">
        <v>10</v>
      </c>
      <c r="C38" s="7" t="s">
        <v>133</v>
      </c>
      <c r="D38" s="10" t="s">
        <v>135</v>
      </c>
      <c r="E38" s="12" t="s">
        <v>134</v>
      </c>
      <c r="F38" s="8" t="s">
        <v>14</v>
      </c>
      <c r="G38" s="8"/>
      <c r="H38" s="1"/>
    </row>
    <row r="39" spans="1:8" ht="33" x14ac:dyDescent="0.25">
      <c r="A39" s="7" t="s">
        <v>136</v>
      </c>
      <c r="B39" s="9" t="s">
        <v>10</v>
      </c>
      <c r="C39" s="7" t="s">
        <v>137</v>
      </c>
      <c r="D39" s="10" t="s">
        <v>139</v>
      </c>
      <c r="E39" s="12" t="s">
        <v>138</v>
      </c>
      <c r="F39" s="8" t="s">
        <v>14</v>
      </c>
      <c r="G39" s="8"/>
      <c r="H39" s="1"/>
    </row>
    <row r="40" spans="1:8" ht="33" x14ac:dyDescent="0.25">
      <c r="A40" s="7" t="s">
        <v>140</v>
      </c>
      <c r="B40" s="9" t="s">
        <v>10</v>
      </c>
      <c r="C40" s="7" t="s">
        <v>141</v>
      </c>
      <c r="D40" s="10" t="s">
        <v>143</v>
      </c>
      <c r="E40" s="12" t="s">
        <v>142</v>
      </c>
      <c r="F40" s="8" t="s">
        <v>14</v>
      </c>
      <c r="G40" s="8"/>
      <c r="H40" s="1"/>
    </row>
    <row r="41" spans="1:8" ht="33" x14ac:dyDescent="0.25">
      <c r="A41" s="7" t="s">
        <v>144</v>
      </c>
      <c r="B41" s="9" t="s">
        <v>10</v>
      </c>
      <c r="C41" s="7" t="s">
        <v>145</v>
      </c>
      <c r="D41" s="10" t="s">
        <v>147</v>
      </c>
      <c r="E41" s="12" t="s">
        <v>146</v>
      </c>
      <c r="F41" s="8" t="s">
        <v>14</v>
      </c>
      <c r="G41" s="8"/>
      <c r="H41" s="1"/>
    </row>
    <row r="42" spans="1:8" ht="33" x14ac:dyDescent="0.25">
      <c r="A42" s="7" t="s">
        <v>148</v>
      </c>
      <c r="B42" s="9" t="s">
        <v>10</v>
      </c>
      <c r="C42" s="7" t="s">
        <v>149</v>
      </c>
      <c r="D42" s="10" t="s">
        <v>151</v>
      </c>
      <c r="E42" s="12" t="s">
        <v>150</v>
      </c>
      <c r="F42" s="8" t="s">
        <v>14</v>
      </c>
      <c r="G42" s="8"/>
      <c r="H42" s="1"/>
    </row>
    <row r="43" spans="1:8" ht="33" x14ac:dyDescent="0.25">
      <c r="A43" s="7" t="s">
        <v>152</v>
      </c>
      <c r="B43" s="9" t="s">
        <v>10</v>
      </c>
      <c r="C43" s="7" t="s">
        <v>153</v>
      </c>
      <c r="D43" s="10" t="s">
        <v>155</v>
      </c>
      <c r="E43" s="12" t="s">
        <v>154</v>
      </c>
      <c r="F43" s="8" t="s">
        <v>14</v>
      </c>
      <c r="G43" s="8"/>
      <c r="H43" s="1"/>
    </row>
    <row r="44" spans="1:8" ht="33" x14ac:dyDescent="0.25">
      <c r="A44" s="7" t="s">
        <v>156</v>
      </c>
      <c r="B44" s="9" t="s">
        <v>10</v>
      </c>
      <c r="C44" s="7" t="s">
        <v>157</v>
      </c>
      <c r="D44" s="10" t="s">
        <v>159</v>
      </c>
      <c r="E44" s="12" t="s">
        <v>158</v>
      </c>
      <c r="F44" s="8" t="s">
        <v>14</v>
      </c>
      <c r="G44" s="8"/>
      <c r="H44" s="1"/>
    </row>
    <row r="45" spans="1:8" ht="33" x14ac:dyDescent="0.25">
      <c r="A45" s="7" t="s">
        <v>160</v>
      </c>
      <c r="B45" s="9" t="s">
        <v>10</v>
      </c>
      <c r="C45" s="7" t="s">
        <v>161</v>
      </c>
      <c r="D45" s="10" t="s">
        <v>64</v>
      </c>
      <c r="E45" s="12" t="s">
        <v>63</v>
      </c>
      <c r="F45" s="8" t="s">
        <v>14</v>
      </c>
      <c r="G45" s="8"/>
      <c r="H45" s="1"/>
    </row>
    <row r="46" spans="1:8" ht="33" x14ac:dyDescent="0.25">
      <c r="A46" s="7" t="s">
        <v>162</v>
      </c>
      <c r="B46" s="9" t="s">
        <v>10</v>
      </c>
      <c r="C46" s="7" t="s">
        <v>163</v>
      </c>
      <c r="D46" s="10" t="s">
        <v>66</v>
      </c>
      <c r="E46" s="12" t="s">
        <v>65</v>
      </c>
      <c r="F46" s="8" t="s">
        <v>14</v>
      </c>
      <c r="G46" s="8"/>
      <c r="H46" s="1"/>
    </row>
    <row r="47" spans="1:8" ht="49.5" x14ac:dyDescent="0.25">
      <c r="A47" s="7" t="s">
        <v>164</v>
      </c>
      <c r="B47" s="9" t="s">
        <v>10</v>
      </c>
      <c r="C47" s="7" t="s">
        <v>165</v>
      </c>
      <c r="D47" s="10" t="s">
        <v>167</v>
      </c>
      <c r="E47" s="12" t="s">
        <v>166</v>
      </c>
      <c r="F47" s="8" t="s">
        <v>14</v>
      </c>
      <c r="G47" s="8"/>
      <c r="H47" s="1"/>
    </row>
    <row r="48" spans="1:8" ht="33" x14ac:dyDescent="0.25">
      <c r="A48" s="7" t="s">
        <v>168</v>
      </c>
      <c r="B48" s="9" t="s">
        <v>10</v>
      </c>
      <c r="C48" s="7" t="s">
        <v>169</v>
      </c>
      <c r="D48" s="10" t="s">
        <v>171</v>
      </c>
      <c r="E48" s="12" t="s">
        <v>170</v>
      </c>
      <c r="F48" s="8" t="s">
        <v>14</v>
      </c>
      <c r="G48" s="8"/>
      <c r="H48" s="1"/>
    </row>
    <row r="49" spans="1:8" ht="33" x14ac:dyDescent="0.25">
      <c r="A49" s="7" t="s">
        <v>172</v>
      </c>
      <c r="B49" s="9" t="s">
        <v>10</v>
      </c>
      <c r="C49" s="7" t="s">
        <v>173</v>
      </c>
      <c r="D49" s="10" t="s">
        <v>175</v>
      </c>
      <c r="E49" s="12" t="s">
        <v>174</v>
      </c>
      <c r="F49" s="8" t="s">
        <v>14</v>
      </c>
      <c r="G49" s="8"/>
      <c r="H49" s="1"/>
    </row>
    <row r="50" spans="1:8" ht="33" x14ac:dyDescent="0.25">
      <c r="A50" s="7" t="s">
        <v>176</v>
      </c>
      <c r="B50" s="9" t="s">
        <v>10</v>
      </c>
      <c r="C50" s="7" t="s">
        <v>177</v>
      </c>
      <c r="D50" s="10" t="s">
        <v>179</v>
      </c>
      <c r="E50" s="12" t="s">
        <v>178</v>
      </c>
      <c r="F50" s="8" t="s">
        <v>14</v>
      </c>
      <c r="G50" s="8"/>
      <c r="H50" s="1"/>
    </row>
    <row r="51" spans="1:8" ht="33" x14ac:dyDescent="0.25">
      <c r="A51" s="7" t="s">
        <v>180</v>
      </c>
      <c r="B51" s="9" t="s">
        <v>10</v>
      </c>
      <c r="C51" s="7" t="s">
        <v>181</v>
      </c>
      <c r="D51" s="10" t="s">
        <v>183</v>
      </c>
      <c r="E51" s="12" t="s">
        <v>182</v>
      </c>
      <c r="F51" s="8" t="s">
        <v>14</v>
      </c>
      <c r="G51" s="8"/>
      <c r="H51" s="1"/>
    </row>
    <row r="52" spans="1:8" ht="33" x14ac:dyDescent="0.25">
      <c r="A52" s="7" t="s">
        <v>184</v>
      </c>
      <c r="B52" s="9" t="s">
        <v>10</v>
      </c>
      <c r="C52" s="7" t="s">
        <v>185</v>
      </c>
      <c r="D52" s="10" t="s">
        <v>187</v>
      </c>
      <c r="E52" s="12" t="s">
        <v>186</v>
      </c>
      <c r="F52" s="8" t="s">
        <v>14</v>
      </c>
      <c r="G52" s="8"/>
      <c r="H52" s="1"/>
    </row>
    <row r="53" spans="1:8" ht="49.5" x14ac:dyDescent="0.25">
      <c r="A53" s="7" t="s">
        <v>188</v>
      </c>
      <c r="B53" s="9" t="s">
        <v>10</v>
      </c>
      <c r="C53" s="7" t="s">
        <v>189</v>
      </c>
      <c r="D53" s="10" t="s">
        <v>191</v>
      </c>
      <c r="E53" s="12" t="s">
        <v>190</v>
      </c>
      <c r="F53" s="8" t="s">
        <v>14</v>
      </c>
      <c r="G53" s="8"/>
      <c r="H53" s="1"/>
    </row>
    <row r="54" spans="1:8" ht="66" x14ac:dyDescent="0.25">
      <c r="A54" s="7" t="s">
        <v>192</v>
      </c>
      <c r="B54" s="9" t="s">
        <v>10</v>
      </c>
      <c r="C54" s="7" t="s">
        <v>193</v>
      </c>
      <c r="D54" s="10" t="s">
        <v>195</v>
      </c>
      <c r="E54" s="12" t="s">
        <v>194</v>
      </c>
      <c r="F54" s="8" t="s">
        <v>14</v>
      </c>
      <c r="G54" s="8"/>
      <c r="H54" s="1"/>
    </row>
    <row r="55" spans="1:8" ht="33" x14ac:dyDescent="0.25">
      <c r="A55" s="7" t="s">
        <v>196</v>
      </c>
      <c r="B55" s="9" t="s">
        <v>10</v>
      </c>
      <c r="C55" s="7" t="s">
        <v>197</v>
      </c>
      <c r="D55" s="10" t="s">
        <v>199</v>
      </c>
      <c r="E55" s="12" t="s">
        <v>198</v>
      </c>
      <c r="F55" s="8" t="s">
        <v>14</v>
      </c>
      <c r="G55" s="8"/>
      <c r="H55" s="1"/>
    </row>
    <row r="56" spans="1:8" ht="33" x14ac:dyDescent="0.25">
      <c r="A56" s="7" t="s">
        <v>200</v>
      </c>
      <c r="B56" s="9" t="s">
        <v>10</v>
      </c>
      <c r="C56" s="7" t="s">
        <v>201</v>
      </c>
      <c r="D56" s="10" t="s">
        <v>203</v>
      </c>
      <c r="E56" s="12" t="s">
        <v>202</v>
      </c>
      <c r="F56" s="8" t="s">
        <v>14</v>
      </c>
      <c r="G56" s="8"/>
      <c r="H56" s="1"/>
    </row>
    <row r="57" spans="1:8" ht="33" customHeight="1" x14ac:dyDescent="0.25">
      <c r="A57" s="7"/>
      <c r="B57" s="4">
        <v>4</v>
      </c>
      <c r="C57" s="37" t="s">
        <v>204</v>
      </c>
      <c r="D57" s="38"/>
      <c r="E57" s="29"/>
      <c r="F57" s="2">
        <f>COUNTIF(F58:F68,"x")</f>
        <v>8</v>
      </c>
      <c r="G57" s="2">
        <f>COUNTIF(G58:G68,"x")</f>
        <v>3</v>
      </c>
      <c r="H57" s="2">
        <f>F57+G57</f>
        <v>11</v>
      </c>
    </row>
    <row r="58" spans="1:8" ht="33" x14ac:dyDescent="0.25">
      <c r="A58" s="7" t="s">
        <v>205</v>
      </c>
      <c r="B58" s="9" t="s">
        <v>10</v>
      </c>
      <c r="C58" s="7" t="s">
        <v>206</v>
      </c>
      <c r="D58" s="10" t="s">
        <v>208</v>
      </c>
      <c r="E58" s="12" t="s">
        <v>207</v>
      </c>
      <c r="F58" s="8" t="s">
        <v>14</v>
      </c>
      <c r="G58" s="8"/>
      <c r="H58" s="1"/>
    </row>
    <row r="59" spans="1:8" ht="33" x14ac:dyDescent="0.25">
      <c r="A59" s="7" t="s">
        <v>209</v>
      </c>
      <c r="B59" s="9" t="s">
        <v>10</v>
      </c>
      <c r="C59" s="7" t="s">
        <v>210</v>
      </c>
      <c r="D59" s="10" t="s">
        <v>212</v>
      </c>
      <c r="E59" s="12" t="s">
        <v>211</v>
      </c>
      <c r="F59" s="8" t="s">
        <v>14</v>
      </c>
      <c r="G59" s="8"/>
      <c r="H59" s="1"/>
    </row>
    <row r="60" spans="1:8" ht="33" x14ac:dyDescent="0.25">
      <c r="A60" s="7" t="s">
        <v>213</v>
      </c>
      <c r="B60" s="9" t="s">
        <v>10</v>
      </c>
      <c r="C60" s="7" t="s">
        <v>214</v>
      </c>
      <c r="D60" s="10" t="s">
        <v>216</v>
      </c>
      <c r="E60" s="12" t="s">
        <v>215</v>
      </c>
      <c r="F60" s="8" t="s">
        <v>14</v>
      </c>
      <c r="G60" s="8"/>
      <c r="H60" s="1"/>
    </row>
    <row r="61" spans="1:8" ht="33" x14ac:dyDescent="0.25">
      <c r="A61" s="7" t="s">
        <v>217</v>
      </c>
      <c r="B61" s="9" t="s">
        <v>10</v>
      </c>
      <c r="C61" s="7" t="s">
        <v>218</v>
      </c>
      <c r="D61" s="10" t="s">
        <v>220</v>
      </c>
      <c r="E61" s="12" t="s">
        <v>219</v>
      </c>
      <c r="F61" s="8"/>
      <c r="G61" s="8" t="s">
        <v>14</v>
      </c>
      <c r="H61" s="1"/>
    </row>
    <row r="62" spans="1:8" ht="33" x14ac:dyDescent="0.25">
      <c r="A62" s="7" t="s">
        <v>221</v>
      </c>
      <c r="B62" s="9" t="s">
        <v>10</v>
      </c>
      <c r="C62" s="7" t="s">
        <v>222</v>
      </c>
      <c r="D62" s="10" t="s">
        <v>224</v>
      </c>
      <c r="E62" s="12" t="s">
        <v>223</v>
      </c>
      <c r="F62" s="8" t="s">
        <v>14</v>
      </c>
      <c r="G62" s="8"/>
      <c r="H62" s="1"/>
    </row>
    <row r="63" spans="1:8" ht="33" x14ac:dyDescent="0.25">
      <c r="A63" s="7" t="s">
        <v>225</v>
      </c>
      <c r="B63" s="9" t="s">
        <v>10</v>
      </c>
      <c r="C63" s="7" t="s">
        <v>226</v>
      </c>
      <c r="D63" s="10" t="s">
        <v>228</v>
      </c>
      <c r="E63" s="12" t="s">
        <v>227</v>
      </c>
      <c r="F63" s="8"/>
      <c r="G63" s="8" t="s">
        <v>14</v>
      </c>
      <c r="H63" s="1"/>
    </row>
    <row r="64" spans="1:8" ht="33" x14ac:dyDescent="0.25">
      <c r="A64" s="7" t="s">
        <v>229</v>
      </c>
      <c r="B64" s="9" t="s">
        <v>10</v>
      </c>
      <c r="C64" s="7" t="s">
        <v>230</v>
      </c>
      <c r="D64" s="10" t="s">
        <v>232</v>
      </c>
      <c r="E64" s="12" t="s">
        <v>231</v>
      </c>
      <c r="F64" s="8" t="s">
        <v>14</v>
      </c>
      <c r="G64" s="8"/>
      <c r="H64" s="1"/>
    </row>
    <row r="65" spans="1:8" ht="33" x14ac:dyDescent="0.25">
      <c r="A65" s="7" t="s">
        <v>233</v>
      </c>
      <c r="B65" s="9" t="s">
        <v>10</v>
      </c>
      <c r="C65" s="7" t="s">
        <v>234</v>
      </c>
      <c r="D65" s="10" t="s">
        <v>236</v>
      </c>
      <c r="E65" s="12" t="s">
        <v>235</v>
      </c>
      <c r="F65" s="8"/>
      <c r="G65" s="8" t="s">
        <v>14</v>
      </c>
      <c r="H65" s="1"/>
    </row>
    <row r="66" spans="1:8" ht="33" x14ac:dyDescent="0.25">
      <c r="A66" s="7" t="s">
        <v>237</v>
      </c>
      <c r="B66" s="9" t="s">
        <v>10</v>
      </c>
      <c r="C66" s="7" t="s">
        <v>238</v>
      </c>
      <c r="D66" s="10" t="s">
        <v>240</v>
      </c>
      <c r="E66" s="12" t="s">
        <v>239</v>
      </c>
      <c r="F66" s="8" t="s">
        <v>14</v>
      </c>
      <c r="G66" s="8"/>
      <c r="H66" s="1"/>
    </row>
    <row r="67" spans="1:8" ht="33" x14ac:dyDescent="0.25">
      <c r="A67" s="7" t="s">
        <v>241</v>
      </c>
      <c r="B67" s="9" t="s">
        <v>10</v>
      </c>
      <c r="C67" s="7" t="s">
        <v>242</v>
      </c>
      <c r="D67" s="10" t="s">
        <v>244</v>
      </c>
      <c r="E67" s="12" t="s">
        <v>243</v>
      </c>
      <c r="F67" s="8" t="s">
        <v>14</v>
      </c>
      <c r="G67" s="8"/>
      <c r="H67" s="1"/>
    </row>
    <row r="68" spans="1:8" ht="33" x14ac:dyDescent="0.25">
      <c r="A68" s="7" t="s">
        <v>245</v>
      </c>
      <c r="B68" s="9" t="s">
        <v>10</v>
      </c>
      <c r="C68" s="7" t="s">
        <v>246</v>
      </c>
      <c r="D68" s="10" t="s">
        <v>248</v>
      </c>
      <c r="E68" s="12" t="s">
        <v>247</v>
      </c>
      <c r="F68" s="8" t="s">
        <v>14</v>
      </c>
      <c r="G68" s="8"/>
      <c r="H68" s="1"/>
    </row>
    <row r="69" spans="1:8" ht="33" customHeight="1" x14ac:dyDescent="0.25">
      <c r="A69" s="7"/>
      <c r="B69" s="4">
        <v>5</v>
      </c>
      <c r="C69" s="37" t="s">
        <v>249</v>
      </c>
      <c r="D69" s="38"/>
      <c r="E69" s="29"/>
      <c r="F69" s="2">
        <f>COUNTIF(F70:F80,"x")</f>
        <v>2</v>
      </c>
      <c r="G69" s="2">
        <f>COUNTIF(G70:G80,"x")</f>
        <v>9</v>
      </c>
      <c r="H69" s="2">
        <f>F69+G69</f>
        <v>11</v>
      </c>
    </row>
    <row r="70" spans="1:8" ht="33" x14ac:dyDescent="0.25">
      <c r="A70" s="7" t="s">
        <v>250</v>
      </c>
      <c r="B70" s="9" t="s">
        <v>10</v>
      </c>
      <c r="C70" s="7" t="s">
        <v>251</v>
      </c>
      <c r="D70" s="7" t="s">
        <v>253</v>
      </c>
      <c r="E70" s="12" t="s">
        <v>252</v>
      </c>
      <c r="F70" s="8"/>
      <c r="G70" s="8" t="s">
        <v>14</v>
      </c>
      <c r="H70" s="1"/>
    </row>
    <row r="71" spans="1:8" ht="49.5" x14ac:dyDescent="0.25">
      <c r="A71" s="7" t="s">
        <v>254</v>
      </c>
      <c r="B71" s="9" t="s">
        <v>10</v>
      </c>
      <c r="C71" s="7" t="s">
        <v>255</v>
      </c>
      <c r="D71" s="7" t="s">
        <v>257</v>
      </c>
      <c r="E71" s="12" t="s">
        <v>256</v>
      </c>
      <c r="F71" s="8" t="s">
        <v>14</v>
      </c>
      <c r="G71" s="8"/>
      <c r="H71" s="1"/>
    </row>
    <row r="72" spans="1:8" ht="33" x14ac:dyDescent="0.25">
      <c r="A72" s="7" t="s">
        <v>258</v>
      </c>
      <c r="B72" s="9" t="s">
        <v>10</v>
      </c>
      <c r="C72" s="7" t="s">
        <v>259</v>
      </c>
      <c r="D72" s="7" t="s">
        <v>261</v>
      </c>
      <c r="E72" s="12" t="s">
        <v>260</v>
      </c>
      <c r="F72" s="8"/>
      <c r="G72" s="8" t="s">
        <v>14</v>
      </c>
      <c r="H72" s="1"/>
    </row>
    <row r="73" spans="1:8" ht="49.5" x14ac:dyDescent="0.25">
      <c r="A73" s="7" t="s">
        <v>264</v>
      </c>
      <c r="B73" s="9" t="s">
        <v>10</v>
      </c>
      <c r="C73" s="7" t="s">
        <v>265</v>
      </c>
      <c r="D73" s="7" t="s">
        <v>267</v>
      </c>
      <c r="E73" s="12" t="s">
        <v>266</v>
      </c>
      <c r="F73" s="8"/>
      <c r="G73" s="8" t="s">
        <v>14</v>
      </c>
      <c r="H73" s="1"/>
    </row>
    <row r="74" spans="1:8" ht="49.5" x14ac:dyDescent="0.25">
      <c r="A74" s="7" t="s">
        <v>268</v>
      </c>
      <c r="B74" s="9" t="s">
        <v>10</v>
      </c>
      <c r="C74" s="7" t="s">
        <v>269</v>
      </c>
      <c r="D74" s="7" t="s">
        <v>271</v>
      </c>
      <c r="E74" s="12" t="s">
        <v>270</v>
      </c>
      <c r="F74" s="8"/>
      <c r="G74" s="8" t="s">
        <v>14</v>
      </c>
      <c r="H74" s="1"/>
    </row>
    <row r="75" spans="1:8" ht="33" x14ac:dyDescent="0.25">
      <c r="A75" s="7" t="s">
        <v>272</v>
      </c>
      <c r="B75" s="9" t="s">
        <v>10</v>
      </c>
      <c r="C75" s="7" t="s">
        <v>273</v>
      </c>
      <c r="D75" s="7" t="s">
        <v>275</v>
      </c>
      <c r="E75" s="12" t="s">
        <v>274</v>
      </c>
      <c r="F75" s="8"/>
      <c r="G75" s="8" t="s">
        <v>14</v>
      </c>
      <c r="H75" s="1"/>
    </row>
    <row r="76" spans="1:8" ht="49.5" x14ac:dyDescent="0.25">
      <c r="A76" s="7" t="s">
        <v>276</v>
      </c>
      <c r="B76" s="9" t="s">
        <v>10</v>
      </c>
      <c r="C76" s="7" t="s">
        <v>277</v>
      </c>
      <c r="D76" s="7" t="s">
        <v>279</v>
      </c>
      <c r="E76" s="12" t="s">
        <v>278</v>
      </c>
      <c r="F76" s="8"/>
      <c r="G76" s="8" t="s">
        <v>14</v>
      </c>
      <c r="H76" s="1"/>
    </row>
    <row r="77" spans="1:8" ht="66" x14ac:dyDescent="0.25">
      <c r="A77" s="7" t="s">
        <v>280</v>
      </c>
      <c r="B77" s="9" t="s">
        <v>10</v>
      </c>
      <c r="C77" s="7" t="s">
        <v>281</v>
      </c>
      <c r="D77" s="7" t="s">
        <v>283</v>
      </c>
      <c r="E77" s="12" t="s">
        <v>282</v>
      </c>
      <c r="F77" s="8"/>
      <c r="G77" s="8" t="s">
        <v>14</v>
      </c>
      <c r="H77" s="1"/>
    </row>
    <row r="78" spans="1:8" ht="99" x14ac:dyDescent="0.25">
      <c r="A78" s="7" t="s">
        <v>286</v>
      </c>
      <c r="B78" s="9" t="s">
        <v>10</v>
      </c>
      <c r="C78" s="7" t="s">
        <v>287</v>
      </c>
      <c r="D78" s="7" t="s">
        <v>289</v>
      </c>
      <c r="E78" s="12" t="s">
        <v>288</v>
      </c>
      <c r="F78" s="8" t="s">
        <v>14</v>
      </c>
      <c r="G78" s="8"/>
      <c r="H78" s="1"/>
    </row>
    <row r="79" spans="1:8" ht="66" x14ac:dyDescent="0.25">
      <c r="A79" s="7" t="s">
        <v>290</v>
      </c>
      <c r="B79" s="9" t="s">
        <v>10</v>
      </c>
      <c r="C79" s="7" t="s">
        <v>291</v>
      </c>
      <c r="D79" s="7" t="s">
        <v>262</v>
      </c>
      <c r="E79" s="12" t="s">
        <v>263</v>
      </c>
      <c r="F79" s="8"/>
      <c r="G79" s="8" t="s">
        <v>14</v>
      </c>
      <c r="H79" s="1"/>
    </row>
    <row r="80" spans="1:8" ht="82.5" x14ac:dyDescent="0.25">
      <c r="A80" s="7" t="s">
        <v>292</v>
      </c>
      <c r="B80" s="9" t="s">
        <v>10</v>
      </c>
      <c r="C80" s="7" t="s">
        <v>293</v>
      </c>
      <c r="D80" s="7" t="s">
        <v>284</v>
      </c>
      <c r="E80" s="12" t="s">
        <v>285</v>
      </c>
      <c r="F80" s="8"/>
      <c r="G80" s="8" t="s">
        <v>14</v>
      </c>
      <c r="H80" s="1"/>
    </row>
    <row r="81" spans="1:8" ht="33" customHeight="1" x14ac:dyDescent="0.25">
      <c r="A81" s="7"/>
      <c r="B81" s="4">
        <v>6</v>
      </c>
      <c r="C81" s="37" t="s">
        <v>294</v>
      </c>
      <c r="D81" s="38"/>
      <c r="E81" s="29"/>
      <c r="F81" s="2">
        <f>COUNTIF(F82:F145,"x")</f>
        <v>42</v>
      </c>
      <c r="G81" s="2">
        <f>COUNTIF(G82:G145,"x")</f>
        <v>22</v>
      </c>
      <c r="H81" s="2">
        <f>F81+G81</f>
        <v>64</v>
      </c>
    </row>
    <row r="82" spans="1:8" ht="33" x14ac:dyDescent="0.25">
      <c r="A82" s="7" t="s">
        <v>295</v>
      </c>
      <c r="B82" s="9" t="s">
        <v>10</v>
      </c>
      <c r="C82" s="7" t="s">
        <v>296</v>
      </c>
      <c r="D82" s="7" t="s">
        <v>298</v>
      </c>
      <c r="E82" s="12" t="s">
        <v>297</v>
      </c>
      <c r="F82" s="8"/>
      <c r="G82" s="8" t="s">
        <v>14</v>
      </c>
      <c r="H82" s="2"/>
    </row>
    <row r="83" spans="1:8" ht="49.5" x14ac:dyDescent="0.25">
      <c r="A83" s="7" t="s">
        <v>299</v>
      </c>
      <c r="B83" s="9" t="s">
        <v>10</v>
      </c>
      <c r="C83" s="7" t="s">
        <v>300</v>
      </c>
      <c r="D83" s="7" t="s">
        <v>302</v>
      </c>
      <c r="E83" s="12" t="s">
        <v>301</v>
      </c>
      <c r="F83" s="8"/>
      <c r="G83" s="8" t="s">
        <v>14</v>
      </c>
      <c r="H83" s="2"/>
    </row>
    <row r="84" spans="1:8" ht="33" x14ac:dyDescent="0.25">
      <c r="A84" s="7" t="s">
        <v>303</v>
      </c>
      <c r="B84" s="9" t="s">
        <v>10</v>
      </c>
      <c r="C84" s="7" t="s">
        <v>304</v>
      </c>
      <c r="D84" s="7" t="s">
        <v>306</v>
      </c>
      <c r="E84" s="12" t="s">
        <v>305</v>
      </c>
      <c r="F84" s="8"/>
      <c r="G84" s="8" t="s">
        <v>14</v>
      </c>
      <c r="H84" s="2"/>
    </row>
    <row r="85" spans="1:8" ht="49.5" x14ac:dyDescent="0.25">
      <c r="A85" s="7" t="s">
        <v>307</v>
      </c>
      <c r="B85" s="9" t="s">
        <v>10</v>
      </c>
      <c r="C85" s="7" t="s">
        <v>308</v>
      </c>
      <c r="D85" s="7" t="s">
        <v>310</v>
      </c>
      <c r="E85" s="12" t="s">
        <v>309</v>
      </c>
      <c r="F85" s="8"/>
      <c r="G85" s="8" t="s">
        <v>14</v>
      </c>
      <c r="H85" s="2"/>
    </row>
    <row r="86" spans="1:8" ht="49.5" x14ac:dyDescent="0.25">
      <c r="A86" s="7" t="s">
        <v>311</v>
      </c>
      <c r="B86" s="9" t="s">
        <v>10</v>
      </c>
      <c r="C86" s="7" t="s">
        <v>312</v>
      </c>
      <c r="D86" s="7" t="s">
        <v>314</v>
      </c>
      <c r="E86" s="12" t="s">
        <v>313</v>
      </c>
      <c r="F86" s="8"/>
      <c r="G86" s="8" t="s">
        <v>14</v>
      </c>
      <c r="H86" s="2"/>
    </row>
    <row r="87" spans="1:8" ht="49.5" x14ac:dyDescent="0.25">
      <c r="A87" s="7" t="s">
        <v>315</v>
      </c>
      <c r="B87" s="9" t="s">
        <v>10</v>
      </c>
      <c r="C87" s="7" t="s">
        <v>316</v>
      </c>
      <c r="D87" s="7" t="s">
        <v>318</v>
      </c>
      <c r="E87" s="12" t="s">
        <v>317</v>
      </c>
      <c r="F87" s="8"/>
      <c r="G87" s="8" t="s">
        <v>14</v>
      </c>
      <c r="H87" s="2"/>
    </row>
    <row r="88" spans="1:8" ht="49.5" x14ac:dyDescent="0.25">
      <c r="A88" s="7" t="s">
        <v>319</v>
      </c>
      <c r="B88" s="9" t="s">
        <v>10</v>
      </c>
      <c r="C88" s="7" t="s">
        <v>320</v>
      </c>
      <c r="D88" s="7" t="s">
        <v>35</v>
      </c>
      <c r="E88" s="12" t="s">
        <v>321</v>
      </c>
      <c r="F88" s="8"/>
      <c r="G88" s="8" t="s">
        <v>14</v>
      </c>
      <c r="H88" s="8"/>
    </row>
    <row r="89" spans="1:8" ht="49.5" x14ac:dyDescent="0.25">
      <c r="A89" s="7" t="s">
        <v>322</v>
      </c>
      <c r="B89" s="9" t="s">
        <v>10</v>
      </c>
      <c r="C89" s="7" t="s">
        <v>323</v>
      </c>
      <c r="D89" s="7" t="s">
        <v>35</v>
      </c>
      <c r="E89" s="12" t="s">
        <v>324</v>
      </c>
      <c r="F89" s="8"/>
      <c r="G89" s="8" t="s">
        <v>14</v>
      </c>
      <c r="H89" s="2"/>
    </row>
    <row r="90" spans="1:8" ht="66" x14ac:dyDescent="0.25">
      <c r="A90" s="7" t="s">
        <v>325</v>
      </c>
      <c r="B90" s="9" t="s">
        <v>10</v>
      </c>
      <c r="C90" s="7" t="s">
        <v>326</v>
      </c>
      <c r="D90" s="7" t="s">
        <v>328</v>
      </c>
      <c r="E90" s="12" t="s">
        <v>327</v>
      </c>
      <c r="F90" s="8"/>
      <c r="G90" s="8" t="s">
        <v>14</v>
      </c>
      <c r="H90" s="2"/>
    </row>
    <row r="91" spans="1:8" ht="115.5" x14ac:dyDescent="0.25">
      <c r="A91" s="7" t="s">
        <v>329</v>
      </c>
      <c r="B91" s="9" t="s">
        <v>10</v>
      </c>
      <c r="C91" s="7" t="s">
        <v>330</v>
      </c>
      <c r="D91" s="7" t="s">
        <v>97</v>
      </c>
      <c r="E91" s="12" t="s">
        <v>331</v>
      </c>
      <c r="F91" s="8"/>
      <c r="G91" s="8" t="s">
        <v>14</v>
      </c>
      <c r="H91" s="2"/>
    </row>
    <row r="92" spans="1:8" ht="66" x14ac:dyDescent="0.25">
      <c r="A92" s="7" t="s">
        <v>332</v>
      </c>
      <c r="B92" s="9" t="s">
        <v>10</v>
      </c>
      <c r="C92" s="7" t="s">
        <v>333</v>
      </c>
      <c r="D92" s="7" t="s">
        <v>335</v>
      </c>
      <c r="E92" s="12" t="s">
        <v>334</v>
      </c>
      <c r="F92" s="8"/>
      <c r="G92" s="8" t="s">
        <v>14</v>
      </c>
      <c r="H92" s="2"/>
    </row>
    <row r="93" spans="1:8" ht="132" x14ac:dyDescent="0.25">
      <c r="A93" s="7" t="s">
        <v>336</v>
      </c>
      <c r="B93" s="9" t="s">
        <v>10</v>
      </c>
      <c r="C93" s="7" t="s">
        <v>337</v>
      </c>
      <c r="D93" s="7" t="s">
        <v>97</v>
      </c>
      <c r="E93" s="12" t="s">
        <v>338</v>
      </c>
      <c r="F93" s="8"/>
      <c r="G93" s="8" t="s">
        <v>14</v>
      </c>
      <c r="H93" s="2"/>
    </row>
    <row r="94" spans="1:8" ht="49.5" x14ac:dyDescent="0.25">
      <c r="A94" s="7" t="s">
        <v>339</v>
      </c>
      <c r="B94" s="9" t="s">
        <v>10</v>
      </c>
      <c r="C94" s="7" t="s">
        <v>340</v>
      </c>
      <c r="D94" s="7" t="s">
        <v>342</v>
      </c>
      <c r="E94" s="12" t="s">
        <v>341</v>
      </c>
      <c r="F94" s="8"/>
      <c r="G94" s="8" t="s">
        <v>14</v>
      </c>
      <c r="H94" s="2"/>
    </row>
    <row r="95" spans="1:8" ht="66" x14ac:dyDescent="0.25">
      <c r="A95" s="7" t="s">
        <v>343</v>
      </c>
      <c r="B95" s="9" t="s">
        <v>10</v>
      </c>
      <c r="C95" s="7" t="s">
        <v>344</v>
      </c>
      <c r="D95" s="7" t="s">
        <v>342</v>
      </c>
      <c r="E95" s="12" t="s">
        <v>345</v>
      </c>
      <c r="F95" s="8"/>
      <c r="G95" s="8" t="s">
        <v>14</v>
      </c>
      <c r="H95" s="2"/>
    </row>
    <row r="96" spans="1:8" ht="66" x14ac:dyDescent="0.25">
      <c r="A96" s="7" t="s">
        <v>346</v>
      </c>
      <c r="B96" s="9" t="s">
        <v>10</v>
      </c>
      <c r="C96" s="7" t="s">
        <v>347</v>
      </c>
      <c r="D96" s="7" t="s">
        <v>349</v>
      </c>
      <c r="E96" s="12" t="s">
        <v>348</v>
      </c>
      <c r="F96" s="8"/>
      <c r="G96" s="8" t="s">
        <v>14</v>
      </c>
      <c r="H96" s="2"/>
    </row>
    <row r="97" spans="1:8" ht="66" x14ac:dyDescent="0.25">
      <c r="A97" s="7" t="s">
        <v>350</v>
      </c>
      <c r="B97" s="9" t="s">
        <v>10</v>
      </c>
      <c r="C97" s="7" t="s">
        <v>351</v>
      </c>
      <c r="D97" s="7" t="s">
        <v>353</v>
      </c>
      <c r="E97" s="12" t="s">
        <v>352</v>
      </c>
      <c r="F97" s="8"/>
      <c r="G97" s="8" t="s">
        <v>14</v>
      </c>
      <c r="H97" s="2"/>
    </row>
    <row r="98" spans="1:8" ht="49.5" x14ac:dyDescent="0.25">
      <c r="A98" s="7" t="s">
        <v>354</v>
      </c>
      <c r="B98" s="9" t="s">
        <v>10</v>
      </c>
      <c r="C98" s="7" t="s">
        <v>355</v>
      </c>
      <c r="D98" s="7" t="s">
        <v>357</v>
      </c>
      <c r="E98" s="12" t="s">
        <v>356</v>
      </c>
      <c r="F98" s="8"/>
      <c r="G98" s="8" t="s">
        <v>14</v>
      </c>
      <c r="H98" s="2"/>
    </row>
    <row r="99" spans="1:8" ht="33" x14ac:dyDescent="0.25">
      <c r="A99" s="7" t="s">
        <v>358</v>
      </c>
      <c r="B99" s="9" t="s">
        <v>10</v>
      </c>
      <c r="C99" s="7" t="s">
        <v>359</v>
      </c>
      <c r="D99" s="14">
        <v>1006403</v>
      </c>
      <c r="E99" s="12" t="s">
        <v>360</v>
      </c>
      <c r="F99" s="8"/>
      <c r="G99" s="8" t="s">
        <v>14</v>
      </c>
      <c r="H99" s="2"/>
    </row>
    <row r="100" spans="1:8" ht="33" x14ac:dyDescent="0.25">
      <c r="A100" s="7" t="s">
        <v>361</v>
      </c>
      <c r="B100" s="9" t="s">
        <v>10</v>
      </c>
      <c r="C100" s="7" t="s">
        <v>362</v>
      </c>
      <c r="D100" s="7" t="s">
        <v>97</v>
      </c>
      <c r="E100" s="12" t="s">
        <v>363</v>
      </c>
      <c r="F100" s="8"/>
      <c r="G100" s="8" t="s">
        <v>14</v>
      </c>
      <c r="H100" s="2"/>
    </row>
    <row r="101" spans="1:8" ht="33" x14ac:dyDescent="0.25">
      <c r="A101" s="7" t="s">
        <v>364</v>
      </c>
      <c r="B101" s="9" t="s">
        <v>10</v>
      </c>
      <c r="C101" s="7" t="s">
        <v>365</v>
      </c>
      <c r="D101" s="7" t="s">
        <v>367</v>
      </c>
      <c r="E101" s="12" t="s">
        <v>366</v>
      </c>
      <c r="F101" s="8"/>
      <c r="G101" s="8" t="s">
        <v>14</v>
      </c>
      <c r="H101" s="2"/>
    </row>
    <row r="102" spans="1:8" ht="49.5" x14ac:dyDescent="0.25">
      <c r="A102" s="7" t="s">
        <v>368</v>
      </c>
      <c r="B102" s="9" t="s">
        <v>10</v>
      </c>
      <c r="C102" s="7" t="s">
        <v>369</v>
      </c>
      <c r="D102" s="7" t="s">
        <v>371</v>
      </c>
      <c r="E102" s="12" t="s">
        <v>370</v>
      </c>
      <c r="F102" s="8"/>
      <c r="G102" s="8" t="s">
        <v>14</v>
      </c>
      <c r="H102" s="2"/>
    </row>
    <row r="103" spans="1:8" ht="33" x14ac:dyDescent="0.25">
      <c r="A103" s="7" t="s">
        <v>372</v>
      </c>
      <c r="B103" s="9" t="s">
        <v>10</v>
      </c>
      <c r="C103" s="7" t="s">
        <v>373</v>
      </c>
      <c r="D103" s="7" t="s">
        <v>375</v>
      </c>
      <c r="E103" s="12" t="s">
        <v>374</v>
      </c>
      <c r="F103" s="8" t="s">
        <v>14</v>
      </c>
      <c r="G103" s="8"/>
      <c r="H103" s="2"/>
    </row>
    <row r="104" spans="1:8" ht="33" x14ac:dyDescent="0.25">
      <c r="A104" s="7" t="s">
        <v>376</v>
      </c>
      <c r="B104" s="9" t="s">
        <v>10</v>
      </c>
      <c r="C104" s="7" t="s">
        <v>377</v>
      </c>
      <c r="D104" s="7" t="s">
        <v>379</v>
      </c>
      <c r="E104" s="12" t="s">
        <v>378</v>
      </c>
      <c r="F104" s="8" t="s">
        <v>14</v>
      </c>
      <c r="G104" s="8"/>
      <c r="H104" s="2"/>
    </row>
    <row r="105" spans="1:8" ht="33" x14ac:dyDescent="0.25">
      <c r="A105" s="7" t="s">
        <v>380</v>
      </c>
      <c r="B105" s="9" t="s">
        <v>10</v>
      </c>
      <c r="C105" s="7" t="s">
        <v>381</v>
      </c>
      <c r="D105" s="7" t="s">
        <v>383</v>
      </c>
      <c r="E105" s="12" t="s">
        <v>382</v>
      </c>
      <c r="F105" s="8" t="s">
        <v>14</v>
      </c>
      <c r="G105" s="8"/>
      <c r="H105" s="2"/>
    </row>
    <row r="106" spans="1:8" ht="49.5" x14ac:dyDescent="0.25">
      <c r="A106" s="7" t="s">
        <v>384</v>
      </c>
      <c r="B106" s="9" t="s">
        <v>10</v>
      </c>
      <c r="C106" s="7" t="s">
        <v>385</v>
      </c>
      <c r="D106" s="7" t="s">
        <v>387</v>
      </c>
      <c r="E106" s="12" t="s">
        <v>386</v>
      </c>
      <c r="F106" s="8" t="s">
        <v>14</v>
      </c>
      <c r="G106" s="8"/>
      <c r="H106" s="2"/>
    </row>
    <row r="107" spans="1:8" ht="33" x14ac:dyDescent="0.25">
      <c r="A107" s="7" t="s">
        <v>388</v>
      </c>
      <c r="B107" s="9" t="s">
        <v>10</v>
      </c>
      <c r="C107" s="7" t="s">
        <v>389</v>
      </c>
      <c r="D107" s="7" t="s">
        <v>391</v>
      </c>
      <c r="E107" s="12" t="s">
        <v>390</v>
      </c>
      <c r="F107" s="8" t="s">
        <v>14</v>
      </c>
      <c r="G107" s="8"/>
      <c r="H107" s="2"/>
    </row>
    <row r="108" spans="1:8" ht="49.5" x14ac:dyDescent="0.25">
      <c r="A108" s="7" t="s">
        <v>392</v>
      </c>
      <c r="B108" s="9" t="s">
        <v>10</v>
      </c>
      <c r="C108" s="7" t="s">
        <v>393</v>
      </c>
      <c r="D108" s="7" t="s">
        <v>395</v>
      </c>
      <c r="E108" s="12" t="s">
        <v>394</v>
      </c>
      <c r="F108" s="8" t="s">
        <v>14</v>
      </c>
      <c r="G108" s="8"/>
      <c r="H108" s="2"/>
    </row>
    <row r="109" spans="1:8" ht="33" x14ac:dyDescent="0.25">
      <c r="A109" s="7" t="s">
        <v>396</v>
      </c>
      <c r="B109" s="9" t="s">
        <v>10</v>
      </c>
      <c r="C109" s="7" t="s">
        <v>397</v>
      </c>
      <c r="D109" s="7" t="s">
        <v>399</v>
      </c>
      <c r="E109" s="12" t="s">
        <v>398</v>
      </c>
      <c r="F109" s="8" t="s">
        <v>14</v>
      </c>
      <c r="G109" s="8"/>
      <c r="H109" s="2"/>
    </row>
    <row r="110" spans="1:8" ht="33" x14ac:dyDescent="0.25">
      <c r="A110" s="7" t="s">
        <v>400</v>
      </c>
      <c r="B110" s="9" t="s">
        <v>10</v>
      </c>
      <c r="C110" s="7" t="s">
        <v>401</v>
      </c>
      <c r="D110" s="7" t="s">
        <v>403</v>
      </c>
      <c r="E110" s="12" t="s">
        <v>402</v>
      </c>
      <c r="F110" s="8" t="s">
        <v>14</v>
      </c>
      <c r="G110" s="8"/>
      <c r="H110" s="2"/>
    </row>
    <row r="111" spans="1:8" ht="33" x14ac:dyDescent="0.25">
      <c r="A111" s="7" t="s">
        <v>404</v>
      </c>
      <c r="B111" s="9" t="s">
        <v>10</v>
      </c>
      <c r="C111" s="7" t="s">
        <v>405</v>
      </c>
      <c r="D111" s="7" t="s">
        <v>407</v>
      </c>
      <c r="E111" s="12" t="s">
        <v>406</v>
      </c>
      <c r="F111" s="8" t="s">
        <v>14</v>
      </c>
      <c r="G111" s="8"/>
      <c r="H111" s="2"/>
    </row>
    <row r="112" spans="1:8" ht="33" x14ac:dyDescent="0.25">
      <c r="A112" s="7" t="s">
        <v>408</v>
      </c>
      <c r="B112" s="9" t="s">
        <v>10</v>
      </c>
      <c r="C112" s="7" t="s">
        <v>409</v>
      </c>
      <c r="D112" s="7" t="s">
        <v>411</v>
      </c>
      <c r="E112" s="12" t="s">
        <v>410</v>
      </c>
      <c r="F112" s="8" t="s">
        <v>14</v>
      </c>
      <c r="G112" s="8"/>
      <c r="H112" s="2"/>
    </row>
    <row r="113" spans="1:8" ht="49.5" x14ac:dyDescent="0.25">
      <c r="A113" s="7" t="s">
        <v>412</v>
      </c>
      <c r="B113" s="9" t="s">
        <v>10</v>
      </c>
      <c r="C113" s="7" t="s">
        <v>413</v>
      </c>
      <c r="D113" s="7" t="s">
        <v>415</v>
      </c>
      <c r="E113" s="12" t="s">
        <v>414</v>
      </c>
      <c r="F113" s="8" t="s">
        <v>14</v>
      </c>
      <c r="G113" s="8"/>
      <c r="H113" s="2"/>
    </row>
    <row r="114" spans="1:8" ht="198" x14ac:dyDescent="0.25">
      <c r="A114" s="7"/>
      <c r="B114" s="9" t="s">
        <v>10</v>
      </c>
      <c r="C114" s="15" t="s">
        <v>416</v>
      </c>
      <c r="D114" s="7" t="s">
        <v>418</v>
      </c>
      <c r="E114" s="12" t="s">
        <v>417</v>
      </c>
      <c r="F114" s="8" t="s">
        <v>14</v>
      </c>
      <c r="G114" s="8"/>
      <c r="H114" s="2"/>
    </row>
    <row r="115" spans="1:8" ht="33" x14ac:dyDescent="0.25">
      <c r="A115" s="7" t="s">
        <v>419</v>
      </c>
      <c r="B115" s="9" t="s">
        <v>10</v>
      </c>
      <c r="C115" s="7" t="s">
        <v>416</v>
      </c>
      <c r="D115" s="7" t="s">
        <v>421</v>
      </c>
      <c r="E115" s="12" t="s">
        <v>420</v>
      </c>
      <c r="F115" s="8" t="s">
        <v>14</v>
      </c>
      <c r="G115" s="8"/>
      <c r="H115" s="2"/>
    </row>
    <row r="116" spans="1:8" ht="214.5" x14ac:dyDescent="0.25">
      <c r="A116" s="7" t="s">
        <v>422</v>
      </c>
      <c r="B116" s="9" t="s">
        <v>10</v>
      </c>
      <c r="C116" s="7" t="s">
        <v>423</v>
      </c>
      <c r="D116" s="7" t="s">
        <v>425</v>
      </c>
      <c r="E116" s="12" t="s">
        <v>424</v>
      </c>
      <c r="F116" s="8" t="s">
        <v>14</v>
      </c>
      <c r="G116" s="8"/>
      <c r="H116" s="2"/>
    </row>
    <row r="117" spans="1:8" ht="33" x14ac:dyDescent="0.25">
      <c r="A117" s="7" t="s">
        <v>426</v>
      </c>
      <c r="B117" s="9" t="s">
        <v>10</v>
      </c>
      <c r="C117" s="7" t="s">
        <v>427</v>
      </c>
      <c r="D117" s="7" t="s">
        <v>429</v>
      </c>
      <c r="E117" s="12" t="s">
        <v>428</v>
      </c>
      <c r="F117" s="8" t="s">
        <v>14</v>
      </c>
      <c r="G117" s="8"/>
      <c r="H117" s="2"/>
    </row>
    <row r="118" spans="1:8" ht="33" x14ac:dyDescent="0.25">
      <c r="A118" s="7" t="s">
        <v>430</v>
      </c>
      <c r="B118" s="9" t="s">
        <v>10</v>
      </c>
      <c r="C118" s="7" t="s">
        <v>431</v>
      </c>
      <c r="D118" s="7" t="s">
        <v>433</v>
      </c>
      <c r="E118" s="12" t="s">
        <v>432</v>
      </c>
      <c r="F118" s="8" t="s">
        <v>14</v>
      </c>
      <c r="G118" s="8"/>
      <c r="H118" s="2"/>
    </row>
    <row r="119" spans="1:8" ht="99" x14ac:dyDescent="0.25">
      <c r="A119" s="7" t="s">
        <v>434</v>
      </c>
      <c r="B119" s="9" t="s">
        <v>10</v>
      </c>
      <c r="C119" s="7" t="s">
        <v>435</v>
      </c>
      <c r="D119" s="7" t="s">
        <v>437</v>
      </c>
      <c r="E119" s="12" t="s">
        <v>436</v>
      </c>
      <c r="F119" s="8" t="s">
        <v>14</v>
      </c>
      <c r="G119" s="8"/>
      <c r="H119" s="2"/>
    </row>
    <row r="120" spans="1:8" ht="33" x14ac:dyDescent="0.25">
      <c r="A120" s="7" t="s">
        <v>438</v>
      </c>
      <c r="B120" s="9" t="s">
        <v>10</v>
      </c>
      <c r="C120" s="7" t="s">
        <v>439</v>
      </c>
      <c r="D120" s="7" t="s">
        <v>441</v>
      </c>
      <c r="E120" s="12" t="s">
        <v>440</v>
      </c>
      <c r="F120" s="8" t="s">
        <v>14</v>
      </c>
      <c r="G120" s="8"/>
      <c r="H120" s="2"/>
    </row>
    <row r="121" spans="1:8" ht="33" x14ac:dyDescent="0.25">
      <c r="A121" s="7" t="s">
        <v>442</v>
      </c>
      <c r="B121" s="9" t="s">
        <v>10</v>
      </c>
      <c r="C121" s="7" t="s">
        <v>443</v>
      </c>
      <c r="D121" s="7" t="s">
        <v>445</v>
      </c>
      <c r="E121" s="12" t="s">
        <v>444</v>
      </c>
      <c r="F121" s="8" t="s">
        <v>14</v>
      </c>
      <c r="G121" s="8"/>
      <c r="H121" s="2"/>
    </row>
    <row r="122" spans="1:8" ht="49.5" x14ac:dyDescent="0.25">
      <c r="A122" s="7" t="s">
        <v>446</v>
      </c>
      <c r="B122" s="9" t="s">
        <v>10</v>
      </c>
      <c r="C122" s="7" t="s">
        <v>447</v>
      </c>
      <c r="D122" s="7" t="s">
        <v>449</v>
      </c>
      <c r="E122" s="12" t="s">
        <v>448</v>
      </c>
      <c r="F122" s="8" t="s">
        <v>14</v>
      </c>
      <c r="G122" s="8"/>
      <c r="H122" s="2"/>
    </row>
    <row r="123" spans="1:8" ht="33" x14ac:dyDescent="0.25">
      <c r="A123" s="7" t="s">
        <v>450</v>
      </c>
      <c r="B123" s="9" t="s">
        <v>10</v>
      </c>
      <c r="C123" s="7" t="s">
        <v>451</v>
      </c>
      <c r="D123" s="7" t="s">
        <v>453</v>
      </c>
      <c r="E123" s="12" t="s">
        <v>452</v>
      </c>
      <c r="F123" s="8" t="s">
        <v>14</v>
      </c>
      <c r="G123" s="8"/>
      <c r="H123" s="2"/>
    </row>
    <row r="124" spans="1:8" ht="49.5" x14ac:dyDescent="0.25">
      <c r="A124" s="7" t="s">
        <v>454</v>
      </c>
      <c r="B124" s="9" t="s">
        <v>10</v>
      </c>
      <c r="C124" s="7" t="s">
        <v>455</v>
      </c>
      <c r="D124" s="7" t="s">
        <v>457</v>
      </c>
      <c r="E124" s="12" t="s">
        <v>456</v>
      </c>
      <c r="F124" s="8" t="s">
        <v>14</v>
      </c>
      <c r="G124" s="8"/>
      <c r="H124" s="2"/>
    </row>
    <row r="125" spans="1:8" ht="66" x14ac:dyDescent="0.25">
      <c r="A125" s="7" t="s">
        <v>458</v>
      </c>
      <c r="B125" s="9" t="s">
        <v>10</v>
      </c>
      <c r="C125" s="7" t="s">
        <v>459</v>
      </c>
      <c r="D125" s="7" t="s">
        <v>461</v>
      </c>
      <c r="E125" s="12" t="s">
        <v>460</v>
      </c>
      <c r="F125" s="8" t="s">
        <v>14</v>
      </c>
      <c r="G125" s="8"/>
      <c r="H125" s="2"/>
    </row>
    <row r="126" spans="1:8" ht="33" x14ac:dyDescent="0.25">
      <c r="A126" s="7" t="s">
        <v>462</v>
      </c>
      <c r="B126" s="9" t="s">
        <v>10</v>
      </c>
      <c r="C126" s="7" t="s">
        <v>463</v>
      </c>
      <c r="D126" s="7" t="s">
        <v>465</v>
      </c>
      <c r="E126" s="12" t="s">
        <v>464</v>
      </c>
      <c r="F126" s="8" t="s">
        <v>14</v>
      </c>
      <c r="G126" s="8"/>
      <c r="H126" s="2"/>
    </row>
    <row r="127" spans="1:8" ht="49.5" x14ac:dyDescent="0.25">
      <c r="A127" s="7" t="s">
        <v>466</v>
      </c>
      <c r="B127" s="9" t="s">
        <v>10</v>
      </c>
      <c r="C127" s="7" t="s">
        <v>467</v>
      </c>
      <c r="D127" s="7" t="s">
        <v>469</v>
      </c>
      <c r="E127" s="12" t="s">
        <v>468</v>
      </c>
      <c r="F127" s="8" t="s">
        <v>14</v>
      </c>
      <c r="G127" s="8"/>
      <c r="H127" s="2"/>
    </row>
    <row r="128" spans="1:8" ht="49.5" x14ac:dyDescent="0.25">
      <c r="A128" s="7" t="s">
        <v>470</v>
      </c>
      <c r="B128" s="9" t="s">
        <v>10</v>
      </c>
      <c r="C128" s="7" t="s">
        <v>471</v>
      </c>
      <c r="D128" s="7" t="s">
        <v>473</v>
      </c>
      <c r="E128" s="12" t="s">
        <v>472</v>
      </c>
      <c r="F128" s="8" t="s">
        <v>14</v>
      </c>
      <c r="G128" s="8"/>
      <c r="H128" s="2"/>
    </row>
    <row r="129" spans="1:8" ht="49.5" x14ac:dyDescent="0.25">
      <c r="A129" s="7" t="s">
        <v>474</v>
      </c>
      <c r="B129" s="9" t="s">
        <v>10</v>
      </c>
      <c r="C129" s="7" t="s">
        <v>475</v>
      </c>
      <c r="D129" s="7" t="s">
        <v>477</v>
      </c>
      <c r="E129" s="12" t="s">
        <v>476</v>
      </c>
      <c r="F129" s="8" t="s">
        <v>14</v>
      </c>
      <c r="G129" s="8"/>
      <c r="H129" s="2"/>
    </row>
    <row r="130" spans="1:8" ht="66" x14ac:dyDescent="0.25">
      <c r="A130" s="7" t="s">
        <v>478</v>
      </c>
      <c r="B130" s="9" t="s">
        <v>10</v>
      </c>
      <c r="C130" s="7" t="s">
        <v>479</v>
      </c>
      <c r="D130" s="7" t="s">
        <v>481</v>
      </c>
      <c r="E130" s="12" t="s">
        <v>480</v>
      </c>
      <c r="F130" s="8" t="s">
        <v>14</v>
      </c>
      <c r="G130" s="8"/>
      <c r="H130" s="2"/>
    </row>
    <row r="131" spans="1:8" ht="33" x14ac:dyDescent="0.25">
      <c r="A131" s="7" t="s">
        <v>482</v>
      </c>
      <c r="B131" s="9" t="s">
        <v>10</v>
      </c>
      <c r="C131" s="7" t="s">
        <v>483</v>
      </c>
      <c r="D131" s="7" t="s">
        <v>485</v>
      </c>
      <c r="E131" s="12" t="s">
        <v>484</v>
      </c>
      <c r="F131" s="8" t="s">
        <v>14</v>
      </c>
      <c r="G131" s="8"/>
      <c r="H131" s="2"/>
    </row>
    <row r="132" spans="1:8" ht="33" x14ac:dyDescent="0.25">
      <c r="A132" s="7" t="s">
        <v>486</v>
      </c>
      <c r="B132" s="9" t="s">
        <v>10</v>
      </c>
      <c r="C132" s="7" t="s">
        <v>487</v>
      </c>
      <c r="D132" s="7" t="s">
        <v>489</v>
      </c>
      <c r="E132" s="12" t="s">
        <v>488</v>
      </c>
      <c r="F132" s="8" t="s">
        <v>14</v>
      </c>
      <c r="G132" s="8"/>
      <c r="H132" s="2"/>
    </row>
    <row r="133" spans="1:8" ht="66" x14ac:dyDescent="0.25">
      <c r="A133" s="7" t="s">
        <v>490</v>
      </c>
      <c r="B133" s="9" t="s">
        <v>10</v>
      </c>
      <c r="C133" s="7" t="s">
        <v>491</v>
      </c>
      <c r="D133" s="7" t="s">
        <v>493</v>
      </c>
      <c r="E133" s="12" t="s">
        <v>492</v>
      </c>
      <c r="F133" s="8" t="s">
        <v>14</v>
      </c>
      <c r="G133" s="8"/>
      <c r="H133" s="2"/>
    </row>
    <row r="134" spans="1:8" ht="33" x14ac:dyDescent="0.25">
      <c r="A134" s="7" t="s">
        <v>494</v>
      </c>
      <c r="B134" s="9" t="s">
        <v>10</v>
      </c>
      <c r="C134" s="7" t="s">
        <v>495</v>
      </c>
      <c r="D134" s="7" t="s">
        <v>497</v>
      </c>
      <c r="E134" s="12" t="s">
        <v>496</v>
      </c>
      <c r="F134" s="8" t="s">
        <v>14</v>
      </c>
      <c r="G134" s="8"/>
      <c r="H134" s="2"/>
    </row>
    <row r="135" spans="1:8" ht="33" x14ac:dyDescent="0.25">
      <c r="A135" s="7" t="s">
        <v>498</v>
      </c>
      <c r="B135" s="9" t="s">
        <v>10</v>
      </c>
      <c r="C135" s="7" t="s">
        <v>499</v>
      </c>
      <c r="D135" s="7" t="s">
        <v>501</v>
      </c>
      <c r="E135" s="12" t="s">
        <v>500</v>
      </c>
      <c r="F135" s="8" t="s">
        <v>14</v>
      </c>
      <c r="G135" s="8"/>
      <c r="H135" s="2"/>
    </row>
    <row r="136" spans="1:8" ht="82.5" x14ac:dyDescent="0.25">
      <c r="A136" s="7" t="s">
        <v>502</v>
      </c>
      <c r="B136" s="9" t="s">
        <v>10</v>
      </c>
      <c r="C136" s="7" t="s">
        <v>503</v>
      </c>
      <c r="D136" s="7" t="s">
        <v>505</v>
      </c>
      <c r="E136" s="12" t="s">
        <v>504</v>
      </c>
      <c r="F136" s="8" t="s">
        <v>14</v>
      </c>
      <c r="G136" s="8"/>
      <c r="H136" s="2"/>
    </row>
    <row r="137" spans="1:8" ht="49.5" x14ac:dyDescent="0.25">
      <c r="A137" s="7" t="s">
        <v>506</v>
      </c>
      <c r="B137" s="9" t="s">
        <v>10</v>
      </c>
      <c r="C137" s="7" t="s">
        <v>507</v>
      </c>
      <c r="D137" s="7" t="s">
        <v>509</v>
      </c>
      <c r="E137" s="12" t="s">
        <v>508</v>
      </c>
      <c r="F137" s="8" t="s">
        <v>14</v>
      </c>
      <c r="G137" s="8"/>
      <c r="H137" s="2"/>
    </row>
    <row r="138" spans="1:8" ht="49.5" x14ac:dyDescent="0.25">
      <c r="A138" s="7" t="s">
        <v>510</v>
      </c>
      <c r="B138" s="9" t="s">
        <v>10</v>
      </c>
      <c r="C138" s="7" t="s">
        <v>511</v>
      </c>
      <c r="D138" s="7" t="s">
        <v>513</v>
      </c>
      <c r="E138" s="12" t="s">
        <v>512</v>
      </c>
      <c r="F138" s="8" t="s">
        <v>14</v>
      </c>
      <c r="G138" s="8"/>
      <c r="H138" s="2"/>
    </row>
    <row r="139" spans="1:8" ht="33" x14ac:dyDescent="0.25">
      <c r="A139" s="7" t="s">
        <v>514</v>
      </c>
      <c r="B139" s="9" t="s">
        <v>10</v>
      </c>
      <c r="C139" s="7" t="s">
        <v>515</v>
      </c>
      <c r="D139" s="7" t="s">
        <v>517</v>
      </c>
      <c r="E139" s="12" t="s">
        <v>516</v>
      </c>
      <c r="F139" s="8" t="s">
        <v>14</v>
      </c>
      <c r="G139" s="8"/>
      <c r="H139" s="2"/>
    </row>
    <row r="140" spans="1:8" ht="33" x14ac:dyDescent="0.25">
      <c r="A140" s="7" t="s">
        <v>518</v>
      </c>
      <c r="B140" s="9" t="s">
        <v>10</v>
      </c>
      <c r="C140" s="7" t="s">
        <v>519</v>
      </c>
      <c r="D140" s="7" t="s">
        <v>521</v>
      </c>
      <c r="E140" s="12" t="s">
        <v>520</v>
      </c>
      <c r="F140" s="8" t="s">
        <v>14</v>
      </c>
      <c r="G140" s="8"/>
      <c r="H140" s="2"/>
    </row>
    <row r="141" spans="1:8" ht="33" x14ac:dyDescent="0.25">
      <c r="A141" s="7" t="s">
        <v>522</v>
      </c>
      <c r="B141" s="9" t="s">
        <v>10</v>
      </c>
      <c r="C141" s="7" t="s">
        <v>523</v>
      </c>
      <c r="D141" s="7" t="s">
        <v>525</v>
      </c>
      <c r="E141" s="12" t="s">
        <v>524</v>
      </c>
      <c r="F141" s="8" t="s">
        <v>14</v>
      </c>
      <c r="G141" s="8"/>
      <c r="H141" s="2"/>
    </row>
    <row r="142" spans="1:8" ht="49.5" x14ac:dyDescent="0.25">
      <c r="A142" s="7" t="s">
        <v>526</v>
      </c>
      <c r="B142" s="9" t="s">
        <v>10</v>
      </c>
      <c r="C142" s="7" t="s">
        <v>527</v>
      </c>
      <c r="D142" s="7" t="s">
        <v>529</v>
      </c>
      <c r="E142" s="12" t="s">
        <v>528</v>
      </c>
      <c r="F142" s="8" t="s">
        <v>14</v>
      </c>
      <c r="G142" s="8"/>
      <c r="H142" s="2"/>
    </row>
    <row r="143" spans="1:8" ht="115.5" x14ac:dyDescent="0.25">
      <c r="A143" s="7" t="s">
        <v>530</v>
      </c>
      <c r="B143" s="9" t="s">
        <v>10</v>
      </c>
      <c r="C143" s="7" t="s">
        <v>531</v>
      </c>
      <c r="D143" s="7" t="s">
        <v>533</v>
      </c>
      <c r="E143" s="12" t="s">
        <v>532</v>
      </c>
      <c r="F143" s="8" t="s">
        <v>14</v>
      </c>
      <c r="G143" s="8"/>
      <c r="H143" s="2"/>
    </row>
    <row r="144" spans="1:8" ht="49.5" x14ac:dyDescent="0.25">
      <c r="A144" s="7" t="s">
        <v>534</v>
      </c>
      <c r="B144" s="9" t="s">
        <v>10</v>
      </c>
      <c r="C144" s="7" t="s">
        <v>535</v>
      </c>
      <c r="D144" s="7" t="s">
        <v>537</v>
      </c>
      <c r="E144" s="12" t="s">
        <v>536</v>
      </c>
      <c r="F144" s="8" t="s">
        <v>14</v>
      </c>
      <c r="G144" s="8"/>
      <c r="H144" s="2"/>
    </row>
    <row r="145" spans="1:8" ht="33" x14ac:dyDescent="0.25">
      <c r="A145" s="7" t="s">
        <v>538</v>
      </c>
      <c r="B145" s="9" t="s">
        <v>10</v>
      </c>
      <c r="C145" s="7" t="s">
        <v>539</v>
      </c>
      <c r="D145" s="7" t="s">
        <v>541</v>
      </c>
      <c r="E145" s="12" t="s">
        <v>540</v>
      </c>
      <c r="F145" s="8"/>
      <c r="G145" s="8" t="s">
        <v>14</v>
      </c>
      <c r="H145" s="2"/>
    </row>
    <row r="146" spans="1:8" ht="33" customHeight="1" x14ac:dyDescent="0.25">
      <c r="A146" s="7"/>
      <c r="B146" s="4">
        <v>7</v>
      </c>
      <c r="C146" s="37" t="s">
        <v>542</v>
      </c>
      <c r="D146" s="38"/>
      <c r="E146" s="29"/>
      <c r="F146" s="2">
        <f>COUNTIF(F147:F158,"x")</f>
        <v>8</v>
      </c>
      <c r="G146" s="2">
        <f>COUNTIF(G147:G158,"x")</f>
        <v>4</v>
      </c>
      <c r="H146" s="2">
        <f>F146+G146</f>
        <v>12</v>
      </c>
    </row>
    <row r="147" spans="1:8" ht="33" x14ac:dyDescent="0.25">
      <c r="A147" s="7" t="s">
        <v>543</v>
      </c>
      <c r="B147" s="9" t="s">
        <v>10</v>
      </c>
      <c r="C147" s="7" t="s">
        <v>544</v>
      </c>
      <c r="D147" s="7" t="s">
        <v>546</v>
      </c>
      <c r="E147" s="12" t="s">
        <v>545</v>
      </c>
      <c r="F147" s="8" t="s">
        <v>14</v>
      </c>
      <c r="G147" s="8"/>
      <c r="H147" s="1"/>
    </row>
    <row r="148" spans="1:8" ht="33" x14ac:dyDescent="0.25">
      <c r="A148" s="7" t="s">
        <v>547</v>
      </c>
      <c r="B148" s="9" t="s">
        <v>10</v>
      </c>
      <c r="C148" s="7" t="s">
        <v>548</v>
      </c>
      <c r="D148" s="7" t="s">
        <v>550</v>
      </c>
      <c r="E148" s="12" t="s">
        <v>549</v>
      </c>
      <c r="F148" s="8"/>
      <c r="G148" s="8" t="s">
        <v>14</v>
      </c>
      <c r="H148" s="1"/>
    </row>
    <row r="149" spans="1:8" ht="33" x14ac:dyDescent="0.25">
      <c r="A149" s="7" t="s">
        <v>551</v>
      </c>
      <c r="B149" s="9" t="s">
        <v>10</v>
      </c>
      <c r="C149" s="7" t="s">
        <v>552</v>
      </c>
      <c r="D149" s="7" t="s">
        <v>554</v>
      </c>
      <c r="E149" s="12" t="s">
        <v>553</v>
      </c>
      <c r="F149" s="8"/>
      <c r="G149" s="8" t="s">
        <v>14</v>
      </c>
      <c r="H149" s="1"/>
    </row>
    <row r="150" spans="1:8" ht="33" x14ac:dyDescent="0.25">
      <c r="A150" s="7" t="s">
        <v>555</v>
      </c>
      <c r="B150" s="9" t="s">
        <v>10</v>
      </c>
      <c r="C150" s="7" t="s">
        <v>556</v>
      </c>
      <c r="D150" s="7" t="s">
        <v>558</v>
      </c>
      <c r="E150" s="12" t="s">
        <v>557</v>
      </c>
      <c r="F150" s="8" t="s">
        <v>14</v>
      </c>
      <c r="G150" s="8"/>
      <c r="H150" s="1"/>
    </row>
    <row r="151" spans="1:8" ht="33" x14ac:dyDescent="0.25">
      <c r="A151" s="7" t="s">
        <v>559</v>
      </c>
      <c r="B151" s="9" t="s">
        <v>10</v>
      </c>
      <c r="C151" s="7" t="s">
        <v>560</v>
      </c>
      <c r="D151" s="7" t="s">
        <v>562</v>
      </c>
      <c r="E151" s="12" t="s">
        <v>561</v>
      </c>
      <c r="F151" s="8" t="s">
        <v>14</v>
      </c>
      <c r="G151" s="8"/>
      <c r="H151" s="1"/>
    </row>
    <row r="152" spans="1:8" ht="49.5" x14ac:dyDescent="0.25">
      <c r="A152" s="7" t="s">
        <v>563</v>
      </c>
      <c r="B152" s="9" t="s">
        <v>10</v>
      </c>
      <c r="C152" s="7" t="s">
        <v>564</v>
      </c>
      <c r="D152" s="7" t="s">
        <v>566</v>
      </c>
      <c r="E152" s="12" t="s">
        <v>565</v>
      </c>
      <c r="F152" s="8" t="s">
        <v>14</v>
      </c>
      <c r="G152" s="8"/>
      <c r="H152" s="1"/>
    </row>
    <row r="153" spans="1:8" ht="33" x14ac:dyDescent="0.25">
      <c r="A153" s="7" t="s">
        <v>567</v>
      </c>
      <c r="B153" s="9" t="s">
        <v>10</v>
      </c>
      <c r="C153" s="7" t="s">
        <v>568</v>
      </c>
      <c r="D153" s="7" t="s">
        <v>570</v>
      </c>
      <c r="E153" s="12" t="s">
        <v>569</v>
      </c>
      <c r="F153" s="8" t="s">
        <v>14</v>
      </c>
      <c r="G153" s="8"/>
      <c r="H153" s="1"/>
    </row>
    <row r="154" spans="1:8" ht="66" x14ac:dyDescent="0.25">
      <c r="A154" s="7" t="s">
        <v>571</v>
      </c>
      <c r="B154" s="9" t="s">
        <v>10</v>
      </c>
      <c r="C154" s="7" t="s">
        <v>572</v>
      </c>
      <c r="D154" s="7" t="s">
        <v>574</v>
      </c>
      <c r="E154" s="12" t="s">
        <v>573</v>
      </c>
      <c r="F154" s="8"/>
      <c r="G154" s="8" t="s">
        <v>14</v>
      </c>
      <c r="H154" s="1"/>
    </row>
    <row r="155" spans="1:8" ht="33" x14ac:dyDescent="0.25">
      <c r="A155" s="7" t="s">
        <v>575</v>
      </c>
      <c r="B155" s="9" t="s">
        <v>10</v>
      </c>
      <c r="C155" s="7" t="s">
        <v>576</v>
      </c>
      <c r="D155" s="7" t="s">
        <v>578</v>
      </c>
      <c r="E155" s="12" t="s">
        <v>577</v>
      </c>
      <c r="F155" s="8" t="s">
        <v>14</v>
      </c>
      <c r="G155" s="8"/>
      <c r="H155" s="1"/>
    </row>
    <row r="156" spans="1:8" ht="33" x14ac:dyDescent="0.25">
      <c r="A156" s="7" t="s">
        <v>579</v>
      </c>
      <c r="B156" s="9" t="s">
        <v>10</v>
      </c>
      <c r="C156" s="7" t="s">
        <v>580</v>
      </c>
      <c r="D156" s="7" t="s">
        <v>582</v>
      </c>
      <c r="E156" s="12" t="s">
        <v>581</v>
      </c>
      <c r="F156" s="8" t="s">
        <v>14</v>
      </c>
      <c r="G156" s="8"/>
      <c r="H156" s="1"/>
    </row>
    <row r="157" spans="1:8" ht="33" x14ac:dyDescent="0.25">
      <c r="A157" s="7" t="s">
        <v>583</v>
      </c>
      <c r="B157" s="9" t="s">
        <v>10</v>
      </c>
      <c r="C157" s="7" t="s">
        <v>584</v>
      </c>
      <c r="D157" s="7" t="s">
        <v>586</v>
      </c>
      <c r="E157" s="12" t="s">
        <v>585</v>
      </c>
      <c r="F157" s="8"/>
      <c r="G157" s="8" t="s">
        <v>14</v>
      </c>
      <c r="H157" s="2"/>
    </row>
    <row r="158" spans="1:8" ht="33" x14ac:dyDescent="0.25">
      <c r="A158" s="7" t="s">
        <v>587</v>
      </c>
      <c r="B158" s="9" t="s">
        <v>10</v>
      </c>
      <c r="C158" s="7" t="s">
        <v>588</v>
      </c>
      <c r="D158" s="7" t="s">
        <v>590</v>
      </c>
      <c r="E158" s="12" t="s">
        <v>589</v>
      </c>
      <c r="F158" s="8" t="s">
        <v>14</v>
      </c>
      <c r="G158" s="8"/>
      <c r="H158" s="1"/>
    </row>
    <row r="159" spans="1:8" ht="49.5" customHeight="1" x14ac:dyDescent="0.25">
      <c r="A159" s="7"/>
      <c r="B159" s="4">
        <v>8</v>
      </c>
      <c r="C159" s="37" t="s">
        <v>591</v>
      </c>
      <c r="D159" s="38"/>
      <c r="E159" s="29"/>
      <c r="F159" s="2">
        <f>COUNTIF(F160:F196,"x")</f>
        <v>19</v>
      </c>
      <c r="G159" s="2">
        <f>COUNTIF(G160:G196,"x")</f>
        <v>18</v>
      </c>
      <c r="H159" s="2">
        <f>F159+G159</f>
        <v>37</v>
      </c>
    </row>
    <row r="160" spans="1:8" ht="49.5" x14ac:dyDescent="0.25">
      <c r="A160" s="13"/>
      <c r="B160" s="9" t="s">
        <v>10</v>
      </c>
      <c r="C160" s="7" t="s">
        <v>592</v>
      </c>
      <c r="D160" s="7" t="s">
        <v>594</v>
      </c>
      <c r="E160" s="12" t="s">
        <v>593</v>
      </c>
      <c r="F160" s="8"/>
      <c r="G160" s="8" t="s">
        <v>14</v>
      </c>
      <c r="H160" s="1"/>
    </row>
    <row r="161" spans="1:8" ht="16.5" x14ac:dyDescent="0.25">
      <c r="A161" s="13"/>
      <c r="B161" s="9" t="s">
        <v>10</v>
      </c>
      <c r="C161" s="7" t="s">
        <v>595</v>
      </c>
      <c r="D161" s="7" t="s">
        <v>597</v>
      </c>
      <c r="E161" s="12" t="s">
        <v>596</v>
      </c>
      <c r="F161" s="8"/>
      <c r="G161" s="8" t="s">
        <v>14</v>
      </c>
      <c r="H161" s="1"/>
    </row>
    <row r="162" spans="1:8" ht="16.5" x14ac:dyDescent="0.25">
      <c r="A162" s="13"/>
      <c r="B162" s="9" t="s">
        <v>10</v>
      </c>
      <c r="C162" s="7" t="s">
        <v>598</v>
      </c>
      <c r="D162" s="7" t="s">
        <v>600</v>
      </c>
      <c r="E162" s="12" t="s">
        <v>599</v>
      </c>
      <c r="F162" s="8"/>
      <c r="G162" s="8" t="s">
        <v>14</v>
      </c>
      <c r="H162" s="1"/>
    </row>
    <row r="163" spans="1:8" ht="16.5" x14ac:dyDescent="0.25">
      <c r="A163" s="13"/>
      <c r="B163" s="9" t="s">
        <v>10</v>
      </c>
      <c r="C163" s="7" t="s">
        <v>601</v>
      </c>
      <c r="D163" s="7" t="s">
        <v>602</v>
      </c>
      <c r="E163" s="12" t="s">
        <v>62</v>
      </c>
      <c r="F163" s="8" t="s">
        <v>14</v>
      </c>
      <c r="G163" s="8"/>
      <c r="H163" s="1"/>
    </row>
    <row r="164" spans="1:8" ht="16.5" x14ac:dyDescent="0.25">
      <c r="A164" s="13"/>
      <c r="B164" s="9" t="s">
        <v>10</v>
      </c>
      <c r="C164" s="7" t="s">
        <v>603</v>
      </c>
      <c r="D164" s="7" t="s">
        <v>605</v>
      </c>
      <c r="E164" s="12" t="s">
        <v>604</v>
      </c>
      <c r="F164" s="8"/>
      <c r="G164" s="8" t="s">
        <v>14</v>
      </c>
      <c r="H164" s="1"/>
    </row>
    <row r="165" spans="1:8" ht="33" x14ac:dyDescent="0.25">
      <c r="A165" s="13"/>
      <c r="B165" s="9" t="s">
        <v>10</v>
      </c>
      <c r="C165" s="7" t="s">
        <v>606</v>
      </c>
      <c r="D165" s="7" t="s">
        <v>608</v>
      </c>
      <c r="E165" s="12" t="s">
        <v>607</v>
      </c>
      <c r="F165" s="8" t="s">
        <v>14</v>
      </c>
      <c r="G165" s="8"/>
      <c r="H165" s="1"/>
    </row>
    <row r="166" spans="1:8" ht="16.5" x14ac:dyDescent="0.25">
      <c r="A166" s="13"/>
      <c r="B166" s="9" t="s">
        <v>10</v>
      </c>
      <c r="C166" s="7" t="s">
        <v>609</v>
      </c>
      <c r="D166" s="7" t="s">
        <v>611</v>
      </c>
      <c r="E166" s="12" t="s">
        <v>610</v>
      </c>
      <c r="F166" s="8"/>
      <c r="G166" s="8" t="s">
        <v>14</v>
      </c>
      <c r="H166" s="1"/>
    </row>
    <row r="167" spans="1:8" ht="66" x14ac:dyDescent="0.25">
      <c r="A167" s="13"/>
      <c r="B167" s="9" t="s">
        <v>10</v>
      </c>
      <c r="C167" s="7" t="s">
        <v>612</v>
      </c>
      <c r="D167" s="7" t="s">
        <v>614</v>
      </c>
      <c r="E167" s="12" t="s">
        <v>613</v>
      </c>
      <c r="F167" s="8" t="s">
        <v>14</v>
      </c>
      <c r="G167" s="8"/>
      <c r="H167" s="1"/>
    </row>
    <row r="168" spans="1:8" ht="82.5" x14ac:dyDescent="0.25">
      <c r="A168" s="13"/>
      <c r="B168" s="9" t="s">
        <v>10</v>
      </c>
      <c r="C168" s="7" t="s">
        <v>615</v>
      </c>
      <c r="D168" s="7" t="s">
        <v>617</v>
      </c>
      <c r="E168" s="12" t="s">
        <v>616</v>
      </c>
      <c r="F168" s="8" t="s">
        <v>14</v>
      </c>
      <c r="G168" s="8"/>
      <c r="H168" s="1"/>
    </row>
    <row r="169" spans="1:8" ht="49.5" x14ac:dyDescent="0.25">
      <c r="A169" s="13"/>
      <c r="B169" s="9" t="s">
        <v>10</v>
      </c>
      <c r="C169" s="7" t="s">
        <v>618</v>
      </c>
      <c r="D169" s="7" t="s">
        <v>620</v>
      </c>
      <c r="E169" s="12" t="s">
        <v>619</v>
      </c>
      <c r="F169" s="8"/>
      <c r="G169" s="8" t="s">
        <v>14</v>
      </c>
      <c r="H169" s="1"/>
    </row>
    <row r="170" spans="1:8" ht="33" x14ac:dyDescent="0.25">
      <c r="A170" s="13"/>
      <c r="B170" s="9" t="s">
        <v>10</v>
      </c>
      <c r="C170" s="7" t="s">
        <v>621</v>
      </c>
      <c r="D170" s="7" t="s">
        <v>41</v>
      </c>
      <c r="E170" s="12" t="s">
        <v>40</v>
      </c>
      <c r="F170" s="8"/>
      <c r="G170" s="8" t="s">
        <v>14</v>
      </c>
      <c r="H170" s="1"/>
    </row>
    <row r="171" spans="1:8" ht="66" x14ac:dyDescent="0.25">
      <c r="A171" s="13"/>
      <c r="B171" s="9" t="s">
        <v>10</v>
      </c>
      <c r="C171" s="7" t="s">
        <v>622</v>
      </c>
      <c r="D171" s="7" t="s">
        <v>624</v>
      </c>
      <c r="E171" s="12" t="s">
        <v>623</v>
      </c>
      <c r="F171" s="8"/>
      <c r="G171" s="8" t="s">
        <v>14</v>
      </c>
      <c r="H171" s="1"/>
    </row>
    <row r="172" spans="1:8" ht="82.5" x14ac:dyDescent="0.25">
      <c r="A172" s="13"/>
      <c r="B172" s="9" t="s">
        <v>10</v>
      </c>
      <c r="C172" s="7" t="s">
        <v>625</v>
      </c>
      <c r="D172" s="7" t="s">
        <v>627</v>
      </c>
      <c r="E172" s="12" t="s">
        <v>626</v>
      </c>
      <c r="F172" s="8"/>
      <c r="G172" s="8" t="s">
        <v>14</v>
      </c>
      <c r="H172" s="1"/>
    </row>
    <row r="173" spans="1:8" ht="33" x14ac:dyDescent="0.25">
      <c r="A173" s="13"/>
      <c r="B173" s="9" t="s">
        <v>10</v>
      </c>
      <c r="C173" s="7" t="s">
        <v>628</v>
      </c>
      <c r="D173" s="7">
        <v>1.0107950000000001</v>
      </c>
      <c r="E173" s="12" t="s">
        <v>629</v>
      </c>
      <c r="F173" s="8"/>
      <c r="G173" s="8" t="s">
        <v>14</v>
      </c>
      <c r="H173" s="2"/>
    </row>
    <row r="174" spans="1:8" ht="33" x14ac:dyDescent="0.25">
      <c r="A174" s="13"/>
      <c r="B174" s="9" t="s">
        <v>10</v>
      </c>
      <c r="C174" s="7" t="s">
        <v>630</v>
      </c>
      <c r="D174" s="7" t="s">
        <v>632</v>
      </c>
      <c r="E174" s="12" t="s">
        <v>631</v>
      </c>
      <c r="F174" s="8" t="s">
        <v>14</v>
      </c>
      <c r="G174" s="8"/>
      <c r="H174" s="1"/>
    </row>
    <row r="175" spans="1:8" ht="66" x14ac:dyDescent="0.25">
      <c r="A175" s="13"/>
      <c r="B175" s="9" t="s">
        <v>10</v>
      </c>
      <c r="C175" s="7" t="s">
        <v>633</v>
      </c>
      <c r="D175" s="7" t="s">
        <v>635</v>
      </c>
      <c r="E175" s="12" t="s">
        <v>634</v>
      </c>
      <c r="F175" s="8"/>
      <c r="G175" s="8" t="s">
        <v>14</v>
      </c>
      <c r="H175" s="1"/>
    </row>
    <row r="176" spans="1:8" ht="99" x14ac:dyDescent="0.25">
      <c r="A176" s="13"/>
      <c r="B176" s="9" t="s">
        <v>10</v>
      </c>
      <c r="C176" s="7" t="s">
        <v>636</v>
      </c>
      <c r="D176" s="7" t="s">
        <v>638</v>
      </c>
      <c r="E176" s="12" t="s">
        <v>637</v>
      </c>
      <c r="F176" s="8"/>
      <c r="G176" s="8" t="s">
        <v>14</v>
      </c>
      <c r="H176" s="1"/>
    </row>
    <row r="177" spans="1:8" ht="33" x14ac:dyDescent="0.25">
      <c r="A177" s="13"/>
      <c r="B177" s="9" t="s">
        <v>10</v>
      </c>
      <c r="C177" s="7" t="s">
        <v>639</v>
      </c>
      <c r="D177" s="7" t="s">
        <v>641</v>
      </c>
      <c r="E177" s="12" t="s">
        <v>640</v>
      </c>
      <c r="F177" s="8" t="s">
        <v>14</v>
      </c>
      <c r="G177" s="8"/>
      <c r="H177" s="1"/>
    </row>
    <row r="178" spans="1:8" ht="66" x14ac:dyDescent="0.25">
      <c r="A178" s="13"/>
      <c r="B178" s="9" t="s">
        <v>10</v>
      </c>
      <c r="C178" s="7" t="s">
        <v>642</v>
      </c>
      <c r="D178" s="7" t="s">
        <v>644</v>
      </c>
      <c r="E178" s="12" t="s">
        <v>643</v>
      </c>
      <c r="F178" s="8"/>
      <c r="G178" s="8" t="s">
        <v>14</v>
      </c>
      <c r="H178" s="1"/>
    </row>
    <row r="179" spans="1:8" ht="33" x14ac:dyDescent="0.25">
      <c r="A179" s="13"/>
      <c r="B179" s="9" t="s">
        <v>10</v>
      </c>
      <c r="C179" s="7" t="s">
        <v>645</v>
      </c>
      <c r="D179" s="7">
        <v>1.010796</v>
      </c>
      <c r="E179" s="12" t="s">
        <v>646</v>
      </c>
      <c r="F179" s="8"/>
      <c r="G179" s="8" t="s">
        <v>14</v>
      </c>
      <c r="H179" s="2"/>
    </row>
    <row r="180" spans="1:8" ht="33" x14ac:dyDescent="0.25">
      <c r="A180" s="13"/>
      <c r="B180" s="9" t="s">
        <v>10</v>
      </c>
      <c r="C180" s="7" t="s">
        <v>647</v>
      </c>
      <c r="D180" s="7" t="s">
        <v>649</v>
      </c>
      <c r="E180" s="12" t="s">
        <v>648</v>
      </c>
      <c r="F180" s="8"/>
      <c r="G180" s="8" t="s">
        <v>14</v>
      </c>
      <c r="H180" s="1"/>
    </row>
    <row r="181" spans="1:8" ht="33" x14ac:dyDescent="0.25">
      <c r="A181" s="13"/>
      <c r="B181" s="9" t="s">
        <v>10</v>
      </c>
      <c r="C181" s="7" t="s">
        <v>650</v>
      </c>
      <c r="D181" s="7" t="s">
        <v>652</v>
      </c>
      <c r="E181" s="12" t="s">
        <v>651</v>
      </c>
      <c r="F181" s="8" t="s">
        <v>14</v>
      </c>
      <c r="G181" s="8"/>
      <c r="H181" s="1"/>
    </row>
    <row r="182" spans="1:8" ht="33" x14ac:dyDescent="0.25">
      <c r="A182" s="13"/>
      <c r="B182" s="9" t="s">
        <v>10</v>
      </c>
      <c r="C182" s="7" t="s">
        <v>653</v>
      </c>
      <c r="D182" s="7" t="s">
        <v>655</v>
      </c>
      <c r="E182" s="12" t="s">
        <v>654</v>
      </c>
      <c r="F182" s="8" t="s">
        <v>14</v>
      </c>
      <c r="G182" s="8"/>
      <c r="H182" s="1"/>
    </row>
    <row r="183" spans="1:8" ht="16.5" x14ac:dyDescent="0.25">
      <c r="A183" s="13"/>
      <c r="B183" s="9" t="s">
        <v>10</v>
      </c>
      <c r="C183" s="7" t="s">
        <v>656</v>
      </c>
      <c r="D183" s="7" t="s">
        <v>658</v>
      </c>
      <c r="E183" s="12" t="s">
        <v>657</v>
      </c>
      <c r="F183" s="8" t="s">
        <v>14</v>
      </c>
      <c r="G183" s="8"/>
      <c r="H183" s="1"/>
    </row>
    <row r="184" spans="1:8" ht="66" x14ac:dyDescent="0.25">
      <c r="A184" s="13"/>
      <c r="B184" s="9" t="s">
        <v>10</v>
      </c>
      <c r="C184" s="7" t="s">
        <v>659</v>
      </c>
      <c r="D184" s="7">
        <v>1.0107740000000001</v>
      </c>
      <c r="E184" s="12" t="s">
        <v>660</v>
      </c>
      <c r="F184" s="8"/>
      <c r="G184" s="8" t="s">
        <v>14</v>
      </c>
      <c r="H184" s="2"/>
    </row>
    <row r="185" spans="1:8" ht="33" x14ac:dyDescent="0.25">
      <c r="A185" s="13"/>
      <c r="B185" s="9" t="s">
        <v>10</v>
      </c>
      <c r="C185" s="7" t="s">
        <v>661</v>
      </c>
      <c r="D185" s="7" t="s">
        <v>45</v>
      </c>
      <c r="E185" s="12" t="s">
        <v>44</v>
      </c>
      <c r="F185" s="8" t="s">
        <v>14</v>
      </c>
      <c r="G185" s="8"/>
      <c r="H185" s="1"/>
    </row>
    <row r="186" spans="1:8" ht="66" x14ac:dyDescent="0.25">
      <c r="A186" s="13"/>
      <c r="B186" s="9" t="s">
        <v>10</v>
      </c>
      <c r="C186" s="7" t="s">
        <v>662</v>
      </c>
      <c r="D186" s="7" t="s">
        <v>664</v>
      </c>
      <c r="E186" s="12" t="s">
        <v>663</v>
      </c>
      <c r="F186" s="8" t="s">
        <v>14</v>
      </c>
      <c r="G186" s="8"/>
      <c r="H186" s="1"/>
    </row>
    <row r="187" spans="1:8" ht="33" x14ac:dyDescent="0.25">
      <c r="A187" s="13"/>
      <c r="B187" s="9" t="s">
        <v>10</v>
      </c>
      <c r="C187" s="7" t="s">
        <v>665</v>
      </c>
      <c r="D187" s="7" t="s">
        <v>55</v>
      </c>
      <c r="E187" s="12" t="s">
        <v>54</v>
      </c>
      <c r="F187" s="8" t="s">
        <v>14</v>
      </c>
      <c r="G187" s="8"/>
      <c r="H187" s="1"/>
    </row>
    <row r="188" spans="1:8" ht="33" x14ac:dyDescent="0.25">
      <c r="A188" s="13"/>
      <c r="B188" s="9" t="s">
        <v>10</v>
      </c>
      <c r="C188" s="7" t="s">
        <v>666</v>
      </c>
      <c r="D188" s="7" t="s">
        <v>59</v>
      </c>
      <c r="E188" s="12" t="s">
        <v>58</v>
      </c>
      <c r="F188" s="8" t="s">
        <v>14</v>
      </c>
      <c r="G188" s="8"/>
      <c r="H188" s="1"/>
    </row>
    <row r="189" spans="1:8" ht="16.5" x14ac:dyDescent="0.25">
      <c r="A189" s="13"/>
      <c r="B189" s="9" t="s">
        <v>10</v>
      </c>
      <c r="C189" s="7" t="s">
        <v>667</v>
      </c>
      <c r="D189" s="7"/>
      <c r="E189" s="12" t="s">
        <v>668</v>
      </c>
      <c r="F189" s="8" t="s">
        <v>14</v>
      </c>
      <c r="G189" s="8"/>
      <c r="H189" s="1"/>
    </row>
    <row r="190" spans="1:8" ht="33" x14ac:dyDescent="0.25">
      <c r="A190" s="13"/>
      <c r="B190" s="9" t="s">
        <v>10</v>
      </c>
      <c r="C190" s="7" t="s">
        <v>669</v>
      </c>
      <c r="D190" s="7" t="s">
        <v>49</v>
      </c>
      <c r="E190" s="12" t="s">
        <v>48</v>
      </c>
      <c r="F190" s="8" t="s">
        <v>14</v>
      </c>
      <c r="G190" s="8"/>
      <c r="H190" s="1"/>
    </row>
    <row r="191" spans="1:8" ht="33" x14ac:dyDescent="0.25">
      <c r="A191" s="13"/>
      <c r="B191" s="9" t="s">
        <v>10</v>
      </c>
      <c r="C191" s="7" t="s">
        <v>670</v>
      </c>
      <c r="D191" s="7" t="s">
        <v>53</v>
      </c>
      <c r="E191" s="12" t="s">
        <v>52</v>
      </c>
      <c r="F191" s="8" t="s">
        <v>14</v>
      </c>
      <c r="G191" s="8"/>
      <c r="H191" s="1"/>
    </row>
    <row r="192" spans="1:8" ht="33" x14ac:dyDescent="0.25">
      <c r="A192" s="13"/>
      <c r="B192" s="9" t="s">
        <v>10</v>
      </c>
      <c r="C192" s="7" t="s">
        <v>671</v>
      </c>
      <c r="D192" s="7" t="s">
        <v>673</v>
      </c>
      <c r="E192" s="12" t="s">
        <v>672</v>
      </c>
      <c r="F192" s="8" t="s">
        <v>14</v>
      </c>
      <c r="G192" s="8"/>
      <c r="H192" s="1"/>
    </row>
    <row r="193" spans="1:8" ht="33" x14ac:dyDescent="0.25">
      <c r="A193" s="13"/>
      <c r="B193" s="9" t="s">
        <v>10</v>
      </c>
      <c r="C193" s="7" t="s">
        <v>674</v>
      </c>
      <c r="D193" s="7" t="s">
        <v>676</v>
      </c>
      <c r="E193" s="12" t="s">
        <v>675</v>
      </c>
      <c r="F193" s="8"/>
      <c r="G193" s="8" t="s">
        <v>14</v>
      </c>
      <c r="H193" s="1"/>
    </row>
    <row r="194" spans="1:8" ht="33" x14ac:dyDescent="0.25">
      <c r="A194" s="13"/>
      <c r="B194" s="9" t="s">
        <v>10</v>
      </c>
      <c r="C194" s="7" t="s">
        <v>677</v>
      </c>
      <c r="D194" s="7" t="s">
        <v>679</v>
      </c>
      <c r="E194" s="12" t="s">
        <v>678</v>
      </c>
      <c r="F194" s="8" t="s">
        <v>14</v>
      </c>
      <c r="G194" s="8"/>
      <c r="H194" s="1"/>
    </row>
    <row r="195" spans="1:8" ht="33" x14ac:dyDescent="0.25">
      <c r="A195" s="13"/>
      <c r="B195" s="9" t="s">
        <v>10</v>
      </c>
      <c r="C195" s="7" t="s">
        <v>680</v>
      </c>
      <c r="D195" s="7" t="s">
        <v>682</v>
      </c>
      <c r="E195" s="12" t="s">
        <v>681</v>
      </c>
      <c r="F195" s="8"/>
      <c r="G195" s="8" t="s">
        <v>14</v>
      </c>
      <c r="H195" s="1"/>
    </row>
    <row r="196" spans="1:8" ht="33" x14ac:dyDescent="0.25">
      <c r="A196" s="13"/>
      <c r="B196" s="9" t="s">
        <v>10</v>
      </c>
      <c r="C196" s="7" t="s">
        <v>683</v>
      </c>
      <c r="D196" s="7" t="s">
        <v>685</v>
      </c>
      <c r="E196" s="12" t="s">
        <v>684</v>
      </c>
      <c r="F196" s="8" t="s">
        <v>14</v>
      </c>
      <c r="G196" s="8"/>
      <c r="H196" s="1"/>
    </row>
    <row r="197" spans="1:8" ht="16.5" x14ac:dyDescent="0.25">
      <c r="A197" s="13"/>
      <c r="B197" s="4">
        <v>9</v>
      </c>
      <c r="C197" s="1" t="s">
        <v>686</v>
      </c>
      <c r="D197" s="1"/>
      <c r="E197" s="29"/>
      <c r="F197" s="2">
        <f>COUNTIF(F198:F199,"x")</f>
        <v>2</v>
      </c>
      <c r="G197" s="2">
        <f>COUNTIF(G198:G199,"Một phần")</f>
        <v>0</v>
      </c>
      <c r="H197" s="2">
        <f>F197+G197</f>
        <v>2</v>
      </c>
    </row>
    <row r="198" spans="1:8" ht="49.5" x14ac:dyDescent="0.25">
      <c r="A198" s="7" t="s">
        <v>687</v>
      </c>
      <c r="B198" s="9" t="s">
        <v>10</v>
      </c>
      <c r="C198" s="7" t="s">
        <v>688</v>
      </c>
      <c r="D198" s="7" t="s">
        <v>690</v>
      </c>
      <c r="E198" s="12" t="s">
        <v>689</v>
      </c>
      <c r="F198" s="9" t="s">
        <v>14</v>
      </c>
      <c r="G198" s="9"/>
      <c r="H198" s="7"/>
    </row>
    <row r="199" spans="1:8" ht="33" x14ac:dyDescent="0.25">
      <c r="A199" s="7" t="s">
        <v>691</v>
      </c>
      <c r="B199" s="9" t="s">
        <v>10</v>
      </c>
      <c r="C199" s="7" t="s">
        <v>692</v>
      </c>
      <c r="D199" s="7" t="s">
        <v>694</v>
      </c>
      <c r="E199" s="12" t="s">
        <v>693</v>
      </c>
      <c r="F199" s="9" t="s">
        <v>14</v>
      </c>
      <c r="G199" s="9"/>
      <c r="H199" s="8"/>
    </row>
    <row r="200" spans="1:8" ht="16.5" x14ac:dyDescent="0.25">
      <c r="A200" s="7"/>
      <c r="B200" s="4">
        <v>10</v>
      </c>
      <c r="C200" s="1" t="s">
        <v>695</v>
      </c>
      <c r="D200" s="1"/>
      <c r="E200" s="29"/>
      <c r="F200" s="2">
        <f>COUNTIF(F201:F221,"x")</f>
        <v>20</v>
      </c>
      <c r="G200" s="2">
        <f t="shared" ref="G200" si="0">COUNTIF(G201:G221,"x")</f>
        <v>1</v>
      </c>
      <c r="H200" s="2">
        <f>F200+G200</f>
        <v>21</v>
      </c>
    </row>
    <row r="201" spans="1:8" ht="33" x14ac:dyDescent="0.25">
      <c r="A201" s="7"/>
      <c r="B201" s="9" t="s">
        <v>10</v>
      </c>
      <c r="C201" s="7" t="s">
        <v>697</v>
      </c>
      <c r="D201" s="7" t="s">
        <v>699</v>
      </c>
      <c r="E201" s="12" t="s">
        <v>698</v>
      </c>
      <c r="F201" s="8" t="s">
        <v>14</v>
      </c>
      <c r="G201" s="8"/>
      <c r="H201" s="1"/>
    </row>
    <row r="202" spans="1:8" ht="49.5" x14ac:dyDescent="0.25">
      <c r="A202" s="7"/>
      <c r="B202" s="9" t="s">
        <v>10</v>
      </c>
      <c r="C202" s="7" t="s">
        <v>700</v>
      </c>
      <c r="D202" s="7" t="s">
        <v>702</v>
      </c>
      <c r="E202" s="12" t="s">
        <v>701</v>
      </c>
      <c r="F202" s="8" t="s">
        <v>14</v>
      </c>
      <c r="G202" s="8"/>
      <c r="H202" s="1"/>
    </row>
    <row r="203" spans="1:8" ht="16.5" x14ac:dyDescent="0.25">
      <c r="A203" s="7"/>
      <c r="B203" s="9" t="s">
        <v>10</v>
      </c>
      <c r="C203" s="7" t="s">
        <v>703</v>
      </c>
      <c r="D203" s="7" t="s">
        <v>705</v>
      </c>
      <c r="E203" s="12" t="s">
        <v>704</v>
      </c>
      <c r="F203" s="8" t="s">
        <v>14</v>
      </c>
      <c r="G203" s="8"/>
      <c r="H203" s="1"/>
    </row>
    <row r="204" spans="1:8" ht="49.5" x14ac:dyDescent="0.25">
      <c r="A204" s="7"/>
      <c r="B204" s="9" t="s">
        <v>10</v>
      </c>
      <c r="C204" s="7" t="s">
        <v>706</v>
      </c>
      <c r="D204" s="7" t="s">
        <v>708</v>
      </c>
      <c r="E204" s="12" t="s">
        <v>707</v>
      </c>
      <c r="F204" s="8" t="s">
        <v>14</v>
      </c>
      <c r="G204" s="8"/>
      <c r="H204" s="1"/>
    </row>
    <row r="205" spans="1:8" ht="49.5" x14ac:dyDescent="0.25">
      <c r="A205" s="7"/>
      <c r="B205" s="9" t="s">
        <v>10</v>
      </c>
      <c r="C205" s="7" t="s">
        <v>709</v>
      </c>
      <c r="D205" s="7" t="s">
        <v>711</v>
      </c>
      <c r="E205" s="12" t="s">
        <v>710</v>
      </c>
      <c r="F205" s="8" t="s">
        <v>14</v>
      </c>
      <c r="G205" s="8"/>
      <c r="H205" s="1"/>
    </row>
    <row r="206" spans="1:8" ht="49.5" x14ac:dyDescent="0.25">
      <c r="A206" s="7"/>
      <c r="B206" s="9" t="s">
        <v>10</v>
      </c>
      <c r="C206" s="7" t="s">
        <v>712</v>
      </c>
      <c r="D206" s="7" t="s">
        <v>714</v>
      </c>
      <c r="E206" s="12" t="s">
        <v>713</v>
      </c>
      <c r="F206" s="8" t="s">
        <v>14</v>
      </c>
      <c r="G206" s="8"/>
      <c r="H206" s="1"/>
    </row>
    <row r="207" spans="1:8" ht="33" x14ac:dyDescent="0.25">
      <c r="A207" s="7"/>
      <c r="B207" s="9" t="s">
        <v>10</v>
      </c>
      <c r="C207" s="7" t="s">
        <v>715</v>
      </c>
      <c r="D207" s="7" t="s">
        <v>696</v>
      </c>
      <c r="E207" s="12" t="s">
        <v>716</v>
      </c>
      <c r="F207" s="8" t="s">
        <v>14</v>
      </c>
      <c r="G207" s="8"/>
      <c r="H207" s="1"/>
    </row>
    <row r="208" spans="1:8" ht="33" x14ac:dyDescent="0.25">
      <c r="A208" s="7"/>
      <c r="B208" s="9" t="s">
        <v>10</v>
      </c>
      <c r="C208" s="7" t="s">
        <v>717</v>
      </c>
      <c r="D208" s="7" t="s">
        <v>719</v>
      </c>
      <c r="E208" s="12" t="s">
        <v>718</v>
      </c>
      <c r="F208" s="8"/>
      <c r="G208" s="8" t="s">
        <v>14</v>
      </c>
      <c r="H208" s="1"/>
    </row>
    <row r="209" spans="1:8" ht="33" x14ac:dyDescent="0.25">
      <c r="A209" s="7"/>
      <c r="B209" s="9" t="s">
        <v>10</v>
      </c>
      <c r="C209" s="7" t="s">
        <v>720</v>
      </c>
      <c r="D209" s="7" t="s">
        <v>722</v>
      </c>
      <c r="E209" s="12" t="s">
        <v>721</v>
      </c>
      <c r="F209" s="8" t="s">
        <v>14</v>
      </c>
      <c r="G209" s="8"/>
      <c r="H209" s="1"/>
    </row>
    <row r="210" spans="1:8" ht="16.5" x14ac:dyDescent="0.25">
      <c r="A210" s="7"/>
      <c r="B210" s="9" t="s">
        <v>10</v>
      </c>
      <c r="C210" s="7" t="s">
        <v>723</v>
      </c>
      <c r="D210" s="7" t="s">
        <v>725</v>
      </c>
      <c r="E210" s="12" t="s">
        <v>724</v>
      </c>
      <c r="F210" s="8" t="s">
        <v>14</v>
      </c>
      <c r="G210" s="8"/>
      <c r="H210" s="1"/>
    </row>
    <row r="211" spans="1:8" ht="16.5" x14ac:dyDescent="0.25">
      <c r="A211" s="7"/>
      <c r="B211" s="9" t="s">
        <v>10</v>
      </c>
      <c r="C211" s="7" t="s">
        <v>726</v>
      </c>
      <c r="D211" s="7" t="s">
        <v>728</v>
      </c>
      <c r="E211" s="12" t="s">
        <v>727</v>
      </c>
      <c r="F211" s="8" t="s">
        <v>14</v>
      </c>
      <c r="G211" s="8"/>
      <c r="H211" s="1"/>
    </row>
    <row r="212" spans="1:8" ht="16.5" x14ac:dyDescent="0.25">
      <c r="A212" s="7"/>
      <c r="B212" s="9" t="s">
        <v>10</v>
      </c>
      <c r="C212" s="7" t="s">
        <v>729</v>
      </c>
      <c r="D212" s="7" t="s">
        <v>731</v>
      </c>
      <c r="E212" s="12" t="s">
        <v>730</v>
      </c>
      <c r="F212" s="8" t="s">
        <v>14</v>
      </c>
      <c r="G212" s="8"/>
      <c r="H212" s="1"/>
    </row>
    <row r="213" spans="1:8" ht="16.5" x14ac:dyDescent="0.25">
      <c r="A213" s="7"/>
      <c r="B213" s="9" t="s">
        <v>10</v>
      </c>
      <c r="C213" s="7" t="s">
        <v>732</v>
      </c>
      <c r="D213" s="7" t="s">
        <v>734</v>
      </c>
      <c r="E213" s="12" t="s">
        <v>733</v>
      </c>
      <c r="F213" s="8" t="s">
        <v>14</v>
      </c>
      <c r="G213" s="8"/>
      <c r="H213" s="1"/>
    </row>
    <row r="214" spans="1:8" ht="16.5" x14ac:dyDescent="0.25">
      <c r="A214" s="7"/>
      <c r="B214" s="9" t="s">
        <v>10</v>
      </c>
      <c r="C214" s="7" t="s">
        <v>735</v>
      </c>
      <c r="D214" s="7" t="s">
        <v>737</v>
      </c>
      <c r="E214" s="12" t="s">
        <v>736</v>
      </c>
      <c r="F214" s="8" t="s">
        <v>14</v>
      </c>
      <c r="G214" s="8"/>
      <c r="H214" s="1"/>
    </row>
    <row r="215" spans="1:8" ht="16.5" x14ac:dyDescent="0.25">
      <c r="A215" s="7"/>
      <c r="B215" s="9" t="s">
        <v>10</v>
      </c>
      <c r="C215" s="7" t="s">
        <v>738</v>
      </c>
      <c r="D215" s="7" t="s">
        <v>740</v>
      </c>
      <c r="E215" s="12" t="s">
        <v>739</v>
      </c>
      <c r="F215" s="8" t="s">
        <v>14</v>
      </c>
      <c r="G215" s="8"/>
      <c r="H215" s="1"/>
    </row>
    <row r="216" spans="1:8" ht="33" x14ac:dyDescent="0.25">
      <c r="A216" s="7"/>
      <c r="B216" s="9" t="s">
        <v>10</v>
      </c>
      <c r="C216" s="7" t="s">
        <v>741</v>
      </c>
      <c r="D216" s="7" t="s">
        <v>743</v>
      </c>
      <c r="E216" s="12" t="s">
        <v>742</v>
      </c>
      <c r="F216" s="8" t="s">
        <v>14</v>
      </c>
      <c r="G216" s="8"/>
      <c r="H216" s="1"/>
    </row>
    <row r="217" spans="1:8" ht="16.5" x14ac:dyDescent="0.25">
      <c r="A217" s="7"/>
      <c r="B217" s="9" t="s">
        <v>10</v>
      </c>
      <c r="C217" s="7" t="s">
        <v>744</v>
      </c>
      <c r="D217" s="7" t="s">
        <v>746</v>
      </c>
      <c r="E217" s="12" t="s">
        <v>745</v>
      </c>
      <c r="F217" s="8" t="s">
        <v>14</v>
      </c>
      <c r="G217" s="8"/>
      <c r="H217" s="1"/>
    </row>
    <row r="218" spans="1:8" ht="49.5" x14ac:dyDescent="0.25">
      <c r="A218" s="7"/>
      <c r="B218" s="9" t="s">
        <v>10</v>
      </c>
      <c r="C218" s="7" t="s">
        <v>747</v>
      </c>
      <c r="D218" s="7" t="s">
        <v>749</v>
      </c>
      <c r="E218" s="12" t="s">
        <v>748</v>
      </c>
      <c r="F218" s="8" t="s">
        <v>14</v>
      </c>
      <c r="G218" s="8"/>
      <c r="H218" s="1"/>
    </row>
    <row r="219" spans="1:8" ht="49.5" x14ac:dyDescent="0.25">
      <c r="A219" s="7"/>
      <c r="B219" s="9" t="s">
        <v>10</v>
      </c>
      <c r="C219" s="7" t="s">
        <v>750</v>
      </c>
      <c r="D219" s="7" t="s">
        <v>752</v>
      </c>
      <c r="E219" s="12" t="s">
        <v>751</v>
      </c>
      <c r="F219" s="8" t="s">
        <v>14</v>
      </c>
      <c r="G219" s="8"/>
      <c r="H219" s="1"/>
    </row>
    <row r="220" spans="1:8" ht="49.5" x14ac:dyDescent="0.25">
      <c r="A220" s="7"/>
      <c r="B220" s="9" t="s">
        <v>10</v>
      </c>
      <c r="C220" s="7" t="s">
        <v>753</v>
      </c>
      <c r="D220" s="7" t="s">
        <v>755</v>
      </c>
      <c r="E220" s="12" t="s">
        <v>754</v>
      </c>
      <c r="F220" s="8" t="s">
        <v>14</v>
      </c>
      <c r="G220" s="8"/>
      <c r="H220" s="1"/>
    </row>
    <row r="221" spans="1:8" ht="66" x14ac:dyDescent="0.25">
      <c r="A221" s="7"/>
      <c r="B221" s="9" t="s">
        <v>10</v>
      </c>
      <c r="C221" s="7" t="s">
        <v>756</v>
      </c>
      <c r="D221" s="7" t="s">
        <v>758</v>
      </c>
      <c r="E221" s="12" t="s">
        <v>757</v>
      </c>
      <c r="F221" s="8" t="s">
        <v>14</v>
      </c>
      <c r="G221" s="8"/>
      <c r="H221" s="1"/>
    </row>
    <row r="222" spans="1:8" ht="30" customHeight="1" x14ac:dyDescent="0.25">
      <c r="A222" s="7"/>
      <c r="B222" s="4">
        <v>11</v>
      </c>
      <c r="C222" s="37" t="s">
        <v>759</v>
      </c>
      <c r="D222" s="39"/>
      <c r="E222" s="38"/>
      <c r="F222" s="2">
        <f>COUNTIF(F223:F255,"x")</f>
        <v>22</v>
      </c>
      <c r="G222" s="2">
        <f>COUNTIF(G223:G255,"x")</f>
        <v>11</v>
      </c>
      <c r="H222" s="2">
        <f>F222+G222</f>
        <v>33</v>
      </c>
    </row>
    <row r="223" spans="1:8" ht="99" x14ac:dyDescent="0.25">
      <c r="A223" s="7" t="s">
        <v>760</v>
      </c>
      <c r="B223" s="9" t="s">
        <v>10</v>
      </c>
      <c r="C223" s="7" t="s">
        <v>761</v>
      </c>
      <c r="D223" s="7" t="s">
        <v>763</v>
      </c>
      <c r="E223" s="12" t="s">
        <v>762</v>
      </c>
      <c r="F223" s="8" t="s">
        <v>14</v>
      </c>
      <c r="G223" s="8"/>
      <c r="H223" s="1"/>
    </row>
    <row r="224" spans="1:8" ht="33" x14ac:dyDescent="0.25">
      <c r="A224" s="7" t="s">
        <v>764</v>
      </c>
      <c r="B224" s="9" t="s">
        <v>10</v>
      </c>
      <c r="C224" s="7" t="s">
        <v>765</v>
      </c>
      <c r="D224" s="7" t="s">
        <v>767</v>
      </c>
      <c r="E224" s="12" t="s">
        <v>766</v>
      </c>
      <c r="F224" s="8" t="s">
        <v>14</v>
      </c>
      <c r="G224" s="8"/>
      <c r="H224" s="1"/>
    </row>
    <row r="225" spans="1:8" ht="33" x14ac:dyDescent="0.25">
      <c r="A225" s="7" t="s">
        <v>768</v>
      </c>
      <c r="B225" s="9" t="s">
        <v>10</v>
      </c>
      <c r="C225" s="7" t="s">
        <v>769</v>
      </c>
      <c r="D225" s="7" t="s">
        <v>771</v>
      </c>
      <c r="E225" s="12" t="s">
        <v>770</v>
      </c>
      <c r="F225" s="8" t="s">
        <v>14</v>
      </c>
      <c r="G225" s="8"/>
      <c r="H225" s="1"/>
    </row>
    <row r="226" spans="1:8" ht="33" x14ac:dyDescent="0.25">
      <c r="A226" s="7" t="s">
        <v>772</v>
      </c>
      <c r="B226" s="9" t="s">
        <v>10</v>
      </c>
      <c r="C226" s="7" t="s">
        <v>773</v>
      </c>
      <c r="D226" s="7" t="s">
        <v>775</v>
      </c>
      <c r="E226" s="12" t="s">
        <v>774</v>
      </c>
      <c r="F226" s="8" t="s">
        <v>14</v>
      </c>
      <c r="G226" s="8"/>
      <c r="H226" s="1"/>
    </row>
    <row r="227" spans="1:8" ht="33" x14ac:dyDescent="0.25">
      <c r="A227" s="7" t="s">
        <v>776</v>
      </c>
      <c r="B227" s="9" t="s">
        <v>10</v>
      </c>
      <c r="C227" s="7" t="s">
        <v>777</v>
      </c>
      <c r="D227" s="7" t="s">
        <v>779</v>
      </c>
      <c r="E227" s="12" t="s">
        <v>778</v>
      </c>
      <c r="F227" s="8" t="s">
        <v>14</v>
      </c>
      <c r="G227" s="8"/>
      <c r="H227" s="1"/>
    </row>
    <row r="228" spans="1:8" ht="49.5" x14ac:dyDescent="0.25">
      <c r="A228" s="7" t="s">
        <v>780</v>
      </c>
      <c r="B228" s="9" t="s">
        <v>10</v>
      </c>
      <c r="C228" s="7" t="s">
        <v>781</v>
      </c>
      <c r="D228" s="7" t="s">
        <v>70</v>
      </c>
      <c r="E228" s="12" t="s">
        <v>69</v>
      </c>
      <c r="F228" s="8"/>
      <c r="G228" s="8" t="s">
        <v>14</v>
      </c>
      <c r="H228" s="1"/>
    </row>
    <row r="229" spans="1:8" ht="49.5" x14ac:dyDescent="0.25">
      <c r="A229" s="7" t="s">
        <v>782</v>
      </c>
      <c r="B229" s="9" t="s">
        <v>10</v>
      </c>
      <c r="C229" s="7" t="s">
        <v>783</v>
      </c>
      <c r="D229" s="7" t="s">
        <v>785</v>
      </c>
      <c r="E229" s="12" t="s">
        <v>784</v>
      </c>
      <c r="F229" s="8"/>
      <c r="G229" s="8" t="s">
        <v>14</v>
      </c>
      <c r="H229" s="1"/>
    </row>
    <row r="230" spans="1:8" ht="33" x14ac:dyDescent="0.25">
      <c r="A230" s="7" t="s">
        <v>786</v>
      </c>
      <c r="B230" s="9" t="s">
        <v>10</v>
      </c>
      <c r="C230" s="7" t="s">
        <v>787</v>
      </c>
      <c r="D230" s="7" t="s">
        <v>789</v>
      </c>
      <c r="E230" s="12" t="s">
        <v>788</v>
      </c>
      <c r="F230" s="8" t="s">
        <v>14</v>
      </c>
      <c r="G230" s="8"/>
      <c r="H230" s="1"/>
    </row>
    <row r="231" spans="1:8" ht="33" x14ac:dyDescent="0.25">
      <c r="A231" s="7" t="s">
        <v>790</v>
      </c>
      <c r="B231" s="9" t="s">
        <v>10</v>
      </c>
      <c r="C231" s="7" t="s">
        <v>791</v>
      </c>
      <c r="D231" s="7" t="s">
        <v>793</v>
      </c>
      <c r="E231" s="12" t="s">
        <v>792</v>
      </c>
      <c r="F231" s="8" t="s">
        <v>14</v>
      </c>
      <c r="G231" s="8"/>
      <c r="H231" s="1"/>
    </row>
    <row r="232" spans="1:8" ht="33" x14ac:dyDescent="0.25">
      <c r="A232" s="7" t="s">
        <v>794</v>
      </c>
      <c r="B232" s="9" t="s">
        <v>10</v>
      </c>
      <c r="C232" s="7" t="s">
        <v>795</v>
      </c>
      <c r="D232" s="7" t="s">
        <v>797</v>
      </c>
      <c r="E232" s="12" t="s">
        <v>796</v>
      </c>
      <c r="F232" s="8" t="s">
        <v>14</v>
      </c>
      <c r="G232" s="8"/>
      <c r="H232" s="1"/>
    </row>
    <row r="233" spans="1:8" ht="49.5" x14ac:dyDescent="0.25">
      <c r="A233" s="7" t="s">
        <v>798</v>
      </c>
      <c r="B233" s="9" t="s">
        <v>10</v>
      </c>
      <c r="C233" s="7" t="s">
        <v>799</v>
      </c>
      <c r="D233" s="7" t="s">
        <v>801</v>
      </c>
      <c r="E233" s="12" t="s">
        <v>800</v>
      </c>
      <c r="F233" s="8" t="s">
        <v>14</v>
      </c>
      <c r="G233" s="8"/>
      <c r="H233" s="1"/>
    </row>
    <row r="234" spans="1:8" ht="49.5" x14ac:dyDescent="0.25">
      <c r="A234" s="7" t="s">
        <v>802</v>
      </c>
      <c r="B234" s="9" t="s">
        <v>10</v>
      </c>
      <c r="C234" s="7" t="s">
        <v>803</v>
      </c>
      <c r="D234" s="7" t="s">
        <v>805</v>
      </c>
      <c r="E234" s="12" t="s">
        <v>804</v>
      </c>
      <c r="F234" s="8" t="s">
        <v>14</v>
      </c>
      <c r="G234" s="8"/>
      <c r="H234" s="1"/>
    </row>
    <row r="235" spans="1:8" ht="66" x14ac:dyDescent="0.25">
      <c r="A235" s="7" t="s">
        <v>806</v>
      </c>
      <c r="B235" s="9" t="s">
        <v>10</v>
      </c>
      <c r="C235" s="7" t="s">
        <v>807</v>
      </c>
      <c r="D235" s="7" t="s">
        <v>809</v>
      </c>
      <c r="E235" s="12" t="s">
        <v>808</v>
      </c>
      <c r="F235" s="8" t="s">
        <v>14</v>
      </c>
      <c r="G235" s="8"/>
      <c r="H235" s="1"/>
    </row>
    <row r="236" spans="1:8" ht="33" x14ac:dyDescent="0.25">
      <c r="A236" s="7" t="s">
        <v>810</v>
      </c>
      <c r="B236" s="9" t="s">
        <v>10</v>
      </c>
      <c r="C236" s="7" t="s">
        <v>811</v>
      </c>
      <c r="D236" s="7" t="s">
        <v>813</v>
      </c>
      <c r="E236" s="12" t="s">
        <v>812</v>
      </c>
      <c r="F236" s="8" t="s">
        <v>14</v>
      </c>
      <c r="G236" s="8"/>
      <c r="H236" s="1"/>
    </row>
    <row r="237" spans="1:8" ht="66" x14ac:dyDescent="0.25">
      <c r="A237" s="7" t="s">
        <v>814</v>
      </c>
      <c r="B237" s="9" t="s">
        <v>10</v>
      </c>
      <c r="C237" s="7" t="s">
        <v>815</v>
      </c>
      <c r="D237" s="7" t="s">
        <v>817</v>
      </c>
      <c r="E237" s="12" t="s">
        <v>816</v>
      </c>
      <c r="F237" s="8" t="s">
        <v>14</v>
      </c>
      <c r="G237" s="8"/>
      <c r="H237" s="1"/>
    </row>
    <row r="238" spans="1:8" ht="33" x14ac:dyDescent="0.25">
      <c r="A238" s="7" t="s">
        <v>818</v>
      </c>
      <c r="B238" s="9" t="s">
        <v>10</v>
      </c>
      <c r="C238" s="7" t="s">
        <v>819</v>
      </c>
      <c r="D238" s="7" t="s">
        <v>821</v>
      </c>
      <c r="E238" s="12" t="s">
        <v>820</v>
      </c>
      <c r="F238" s="8"/>
      <c r="G238" s="8" t="s">
        <v>14</v>
      </c>
      <c r="H238" s="2"/>
    </row>
    <row r="239" spans="1:8" ht="49.5" x14ac:dyDescent="0.25">
      <c r="A239" s="7" t="s">
        <v>822</v>
      </c>
      <c r="B239" s="9" t="s">
        <v>10</v>
      </c>
      <c r="C239" s="7" t="s">
        <v>823</v>
      </c>
      <c r="D239" s="7" t="s">
        <v>825</v>
      </c>
      <c r="E239" s="12" t="s">
        <v>824</v>
      </c>
      <c r="F239" s="8"/>
      <c r="G239" s="8" t="s">
        <v>14</v>
      </c>
      <c r="H239" s="2"/>
    </row>
    <row r="240" spans="1:8" ht="82.5" x14ac:dyDescent="0.25">
      <c r="A240" s="7" t="s">
        <v>826</v>
      </c>
      <c r="B240" s="9" t="s">
        <v>10</v>
      </c>
      <c r="C240" s="7" t="s">
        <v>827</v>
      </c>
      <c r="D240" s="7" t="s">
        <v>829</v>
      </c>
      <c r="E240" s="12" t="s">
        <v>828</v>
      </c>
      <c r="F240" s="8"/>
      <c r="G240" s="8" t="s">
        <v>14</v>
      </c>
      <c r="H240" s="2"/>
    </row>
    <row r="241" spans="1:8" ht="33" x14ac:dyDescent="0.25">
      <c r="A241" s="7" t="s">
        <v>830</v>
      </c>
      <c r="B241" s="9" t="s">
        <v>10</v>
      </c>
      <c r="C241" s="7" t="s">
        <v>831</v>
      </c>
      <c r="D241" s="7" t="s">
        <v>833</v>
      </c>
      <c r="E241" s="12" t="s">
        <v>832</v>
      </c>
      <c r="F241" s="8"/>
      <c r="G241" s="8" t="s">
        <v>14</v>
      </c>
      <c r="H241" s="2"/>
    </row>
    <row r="242" spans="1:8" ht="66" x14ac:dyDescent="0.25">
      <c r="A242" s="7" t="s">
        <v>834</v>
      </c>
      <c r="B242" s="9" t="s">
        <v>10</v>
      </c>
      <c r="C242" s="7" t="s">
        <v>835</v>
      </c>
      <c r="D242" s="7" t="s">
        <v>837</v>
      </c>
      <c r="E242" s="12" t="s">
        <v>836</v>
      </c>
      <c r="F242" s="8" t="s">
        <v>14</v>
      </c>
      <c r="G242" s="8"/>
      <c r="H242" s="1"/>
    </row>
    <row r="243" spans="1:8" ht="33" x14ac:dyDescent="0.25">
      <c r="A243" s="7" t="s">
        <v>838</v>
      </c>
      <c r="B243" s="9" t="s">
        <v>10</v>
      </c>
      <c r="C243" s="7" t="s">
        <v>839</v>
      </c>
      <c r="D243" s="7" t="s">
        <v>841</v>
      </c>
      <c r="E243" s="12" t="s">
        <v>840</v>
      </c>
      <c r="F243" s="8" t="s">
        <v>14</v>
      </c>
      <c r="G243" s="8"/>
      <c r="H243" s="1"/>
    </row>
    <row r="244" spans="1:8" ht="49.5" x14ac:dyDescent="0.25">
      <c r="A244" s="7" t="s">
        <v>842</v>
      </c>
      <c r="B244" s="9" t="s">
        <v>10</v>
      </c>
      <c r="C244" s="7" t="s">
        <v>843</v>
      </c>
      <c r="D244" s="7" t="s">
        <v>74</v>
      </c>
      <c r="E244" s="12" t="s">
        <v>844</v>
      </c>
      <c r="F244" s="8"/>
      <c r="G244" s="8" t="s">
        <v>14</v>
      </c>
      <c r="H244" s="1"/>
    </row>
    <row r="245" spans="1:8" ht="49.5" x14ac:dyDescent="0.25">
      <c r="A245" s="7" t="s">
        <v>845</v>
      </c>
      <c r="B245" s="9" t="s">
        <v>10</v>
      </c>
      <c r="C245" s="7" t="s">
        <v>846</v>
      </c>
      <c r="D245" s="7" t="s">
        <v>848</v>
      </c>
      <c r="E245" s="12" t="s">
        <v>847</v>
      </c>
      <c r="F245" s="8"/>
      <c r="G245" s="8" t="s">
        <v>14</v>
      </c>
      <c r="H245" s="1"/>
    </row>
    <row r="246" spans="1:8" ht="66" x14ac:dyDescent="0.25">
      <c r="A246" s="7" t="s">
        <v>849</v>
      </c>
      <c r="B246" s="9" t="s">
        <v>10</v>
      </c>
      <c r="C246" s="7" t="s">
        <v>850</v>
      </c>
      <c r="D246" s="7" t="s">
        <v>852</v>
      </c>
      <c r="E246" s="12" t="s">
        <v>851</v>
      </c>
      <c r="F246" s="8"/>
      <c r="G246" s="8" t="s">
        <v>14</v>
      </c>
      <c r="H246" s="1"/>
    </row>
    <row r="247" spans="1:8" ht="115.5" x14ac:dyDescent="0.25">
      <c r="A247" s="7" t="s">
        <v>853</v>
      </c>
      <c r="B247" s="9" t="s">
        <v>10</v>
      </c>
      <c r="C247" s="7" t="s">
        <v>854</v>
      </c>
      <c r="D247" s="7" t="s">
        <v>856</v>
      </c>
      <c r="E247" s="12" t="s">
        <v>855</v>
      </c>
      <c r="F247" s="8"/>
      <c r="G247" s="8" t="s">
        <v>14</v>
      </c>
      <c r="H247" s="1"/>
    </row>
    <row r="248" spans="1:8" ht="33" x14ac:dyDescent="0.25">
      <c r="A248" s="7" t="s">
        <v>857</v>
      </c>
      <c r="B248" s="9" t="s">
        <v>10</v>
      </c>
      <c r="C248" s="7" t="s">
        <v>858</v>
      </c>
      <c r="D248" s="7" t="s">
        <v>860</v>
      </c>
      <c r="E248" s="12" t="s">
        <v>859</v>
      </c>
      <c r="F248" s="8"/>
      <c r="G248" s="8" t="s">
        <v>14</v>
      </c>
      <c r="H248" s="1"/>
    </row>
    <row r="249" spans="1:8" ht="66" x14ac:dyDescent="0.25">
      <c r="A249" s="7" t="s">
        <v>861</v>
      </c>
      <c r="B249" s="9" t="s">
        <v>10</v>
      </c>
      <c r="C249" s="7" t="s">
        <v>862</v>
      </c>
      <c r="D249" s="7" t="s">
        <v>864</v>
      </c>
      <c r="E249" s="12" t="s">
        <v>863</v>
      </c>
      <c r="F249" s="8" t="s">
        <v>14</v>
      </c>
      <c r="G249" s="8"/>
      <c r="H249" s="1"/>
    </row>
    <row r="250" spans="1:8" ht="33" x14ac:dyDescent="0.25">
      <c r="A250" s="7" t="s">
        <v>865</v>
      </c>
      <c r="B250" s="9" t="s">
        <v>10</v>
      </c>
      <c r="C250" s="7" t="s">
        <v>866</v>
      </c>
      <c r="D250" s="7" t="s">
        <v>868</v>
      </c>
      <c r="E250" s="12" t="s">
        <v>867</v>
      </c>
      <c r="F250" s="8" t="s">
        <v>14</v>
      </c>
      <c r="G250" s="8"/>
      <c r="H250" s="1"/>
    </row>
    <row r="251" spans="1:8" ht="33" x14ac:dyDescent="0.25">
      <c r="A251" s="7" t="s">
        <v>869</v>
      </c>
      <c r="B251" s="9" t="s">
        <v>10</v>
      </c>
      <c r="C251" s="7" t="s">
        <v>870</v>
      </c>
      <c r="D251" s="7" t="s">
        <v>872</v>
      </c>
      <c r="E251" s="12" t="s">
        <v>871</v>
      </c>
      <c r="F251" s="8" t="s">
        <v>14</v>
      </c>
      <c r="G251" s="8"/>
      <c r="H251" s="1"/>
    </row>
    <row r="252" spans="1:8" ht="33" x14ac:dyDescent="0.25">
      <c r="A252" s="7" t="s">
        <v>873</v>
      </c>
      <c r="B252" s="9" t="s">
        <v>10</v>
      </c>
      <c r="C252" s="7" t="s">
        <v>874</v>
      </c>
      <c r="D252" s="7" t="s">
        <v>876</v>
      </c>
      <c r="E252" s="12" t="s">
        <v>875</v>
      </c>
      <c r="F252" s="8" t="s">
        <v>14</v>
      </c>
      <c r="G252" s="8"/>
      <c r="H252" s="1"/>
    </row>
    <row r="253" spans="1:8" ht="33" x14ac:dyDescent="0.25">
      <c r="A253" s="7" t="s">
        <v>877</v>
      </c>
      <c r="B253" s="9" t="s">
        <v>10</v>
      </c>
      <c r="C253" s="7" t="s">
        <v>878</v>
      </c>
      <c r="D253" s="7" t="s">
        <v>880</v>
      </c>
      <c r="E253" s="12" t="s">
        <v>879</v>
      </c>
      <c r="F253" s="8" t="s">
        <v>14</v>
      </c>
      <c r="G253" s="8"/>
      <c r="H253" s="1"/>
    </row>
    <row r="254" spans="1:8" ht="49.5" x14ac:dyDescent="0.25">
      <c r="A254" s="7" t="s">
        <v>881</v>
      </c>
      <c r="B254" s="9" t="s">
        <v>10</v>
      </c>
      <c r="C254" s="7" t="s">
        <v>882</v>
      </c>
      <c r="D254" s="7" t="s">
        <v>884</v>
      </c>
      <c r="E254" s="12" t="s">
        <v>883</v>
      </c>
      <c r="F254" s="8" t="s">
        <v>14</v>
      </c>
      <c r="G254" s="8"/>
      <c r="H254" s="1"/>
    </row>
    <row r="255" spans="1:8" ht="33" x14ac:dyDescent="0.25">
      <c r="A255" s="7" t="s">
        <v>885</v>
      </c>
      <c r="B255" s="9" t="s">
        <v>10</v>
      </c>
      <c r="C255" s="7" t="s">
        <v>886</v>
      </c>
      <c r="D255" s="7" t="s">
        <v>888</v>
      </c>
      <c r="E255" s="12" t="s">
        <v>887</v>
      </c>
      <c r="F255" s="8" t="s">
        <v>14</v>
      </c>
      <c r="G255" s="8"/>
      <c r="H255" s="1"/>
    </row>
    <row r="256" spans="1:8" ht="16.5" x14ac:dyDescent="0.25">
      <c r="A256" s="7"/>
      <c r="B256" s="4">
        <v>12</v>
      </c>
      <c r="C256" s="1" t="s">
        <v>889</v>
      </c>
      <c r="D256" s="1"/>
      <c r="E256" s="29"/>
      <c r="F256" s="2">
        <f>COUNTIF(F257:F259,"x")</f>
        <v>1</v>
      </c>
      <c r="G256" s="2">
        <f>COUNTIF(G257:G259,"x")</f>
        <v>2</v>
      </c>
      <c r="H256" s="2">
        <f>F256+G256</f>
        <v>3</v>
      </c>
    </row>
    <row r="257" spans="1:8" ht="33" x14ac:dyDescent="0.25">
      <c r="A257" s="7" t="s">
        <v>890</v>
      </c>
      <c r="B257" s="9" t="s">
        <v>10</v>
      </c>
      <c r="C257" s="7" t="s">
        <v>891</v>
      </c>
      <c r="D257" s="7" t="s">
        <v>893</v>
      </c>
      <c r="E257" s="12" t="s">
        <v>892</v>
      </c>
      <c r="F257" s="8" t="s">
        <v>14</v>
      </c>
      <c r="G257" s="8"/>
      <c r="H257" s="2"/>
    </row>
    <row r="258" spans="1:8" ht="33" x14ac:dyDescent="0.25">
      <c r="A258" s="7" t="s">
        <v>894</v>
      </c>
      <c r="B258" s="9" t="s">
        <v>10</v>
      </c>
      <c r="C258" s="7" t="s">
        <v>895</v>
      </c>
      <c r="D258" s="7" t="s">
        <v>897</v>
      </c>
      <c r="E258" s="12" t="s">
        <v>896</v>
      </c>
      <c r="F258" s="8"/>
      <c r="G258" s="8" t="s">
        <v>14</v>
      </c>
      <c r="H258" s="2"/>
    </row>
    <row r="259" spans="1:8" ht="33" x14ac:dyDescent="0.25">
      <c r="A259" s="7" t="s">
        <v>898</v>
      </c>
      <c r="B259" s="9" t="s">
        <v>10</v>
      </c>
      <c r="C259" s="7" t="s">
        <v>899</v>
      </c>
      <c r="D259" s="7" t="s">
        <v>901</v>
      </c>
      <c r="E259" s="12" t="s">
        <v>900</v>
      </c>
      <c r="F259" s="8"/>
      <c r="G259" s="8" t="s">
        <v>14</v>
      </c>
      <c r="H259" s="2"/>
    </row>
    <row r="260" spans="1:8" s="16" customFormat="1" ht="33" customHeight="1" x14ac:dyDescent="0.25">
      <c r="A260" s="7"/>
      <c r="B260" s="4">
        <v>13</v>
      </c>
      <c r="C260" s="37" t="s">
        <v>902</v>
      </c>
      <c r="D260" s="38"/>
      <c r="E260" s="11"/>
      <c r="F260" s="2">
        <f>COUNTIF(F261:F287,"x")</f>
        <v>0</v>
      </c>
      <c r="G260" s="2">
        <f t="shared" ref="G260" si="1">COUNTIF(G261:G287,"x")</f>
        <v>27</v>
      </c>
      <c r="H260" s="2">
        <f>F260+G260</f>
        <v>27</v>
      </c>
    </row>
    <row r="261" spans="1:8" ht="60" customHeight="1" x14ac:dyDescent="0.25">
      <c r="A261" s="9">
        <v>1</v>
      </c>
      <c r="B261" s="9" t="s">
        <v>10</v>
      </c>
      <c r="C261" s="7" t="s">
        <v>904</v>
      </c>
      <c r="D261" s="7" t="s">
        <v>903</v>
      </c>
      <c r="E261" s="12" t="s">
        <v>905</v>
      </c>
      <c r="F261" s="7"/>
      <c r="G261" s="7" t="s">
        <v>14</v>
      </c>
      <c r="H261" s="1"/>
    </row>
    <row r="262" spans="1:8" s="25" customFormat="1" ht="60" customHeight="1" x14ac:dyDescent="0.25">
      <c r="A262" s="30">
        <v>5</v>
      </c>
      <c r="B262" s="9" t="s">
        <v>10</v>
      </c>
      <c r="C262" s="26" t="s">
        <v>906</v>
      </c>
      <c r="D262" s="26" t="s">
        <v>908</v>
      </c>
      <c r="E262" s="31" t="s">
        <v>907</v>
      </c>
      <c r="F262" s="26"/>
      <c r="G262" s="26" t="s">
        <v>14</v>
      </c>
      <c r="H262" s="32"/>
    </row>
    <row r="263" spans="1:8" s="25" customFormat="1" ht="60" customHeight="1" x14ac:dyDescent="0.25">
      <c r="A263" s="30">
        <v>6</v>
      </c>
      <c r="B263" s="9" t="s">
        <v>10</v>
      </c>
      <c r="C263" s="26" t="s">
        <v>909</v>
      </c>
      <c r="D263" s="26" t="s">
        <v>911</v>
      </c>
      <c r="E263" s="31" t="s">
        <v>910</v>
      </c>
      <c r="F263" s="26"/>
      <c r="G263" s="26" t="s">
        <v>14</v>
      </c>
      <c r="H263" s="32"/>
    </row>
    <row r="264" spans="1:8" ht="60" customHeight="1" x14ac:dyDescent="0.25">
      <c r="A264" s="9">
        <v>7</v>
      </c>
      <c r="B264" s="9" t="s">
        <v>10</v>
      </c>
      <c r="C264" s="7" t="s">
        <v>912</v>
      </c>
      <c r="D264" s="7" t="s">
        <v>914</v>
      </c>
      <c r="E264" s="12" t="s">
        <v>913</v>
      </c>
      <c r="F264" s="7"/>
      <c r="G264" s="7" t="s">
        <v>14</v>
      </c>
      <c r="H264" s="1"/>
    </row>
    <row r="265" spans="1:8" ht="60" customHeight="1" x14ac:dyDescent="0.25">
      <c r="A265" s="9">
        <v>8</v>
      </c>
      <c r="B265" s="9" t="s">
        <v>10</v>
      </c>
      <c r="C265" s="7" t="s">
        <v>915</v>
      </c>
      <c r="D265" s="7" t="s">
        <v>917</v>
      </c>
      <c r="E265" s="12" t="s">
        <v>916</v>
      </c>
      <c r="F265" s="7"/>
      <c r="G265" s="7" t="s">
        <v>14</v>
      </c>
      <c r="H265" s="1"/>
    </row>
    <row r="266" spans="1:8" ht="60" customHeight="1" x14ac:dyDescent="0.25">
      <c r="A266" s="9">
        <v>9</v>
      </c>
      <c r="B266" s="9" t="s">
        <v>10</v>
      </c>
      <c r="C266" s="7" t="s">
        <v>918</v>
      </c>
      <c r="D266" s="7" t="s">
        <v>920</v>
      </c>
      <c r="E266" s="12" t="s">
        <v>919</v>
      </c>
      <c r="F266" s="7"/>
      <c r="G266" s="7" t="s">
        <v>14</v>
      </c>
      <c r="H266" s="1"/>
    </row>
    <row r="267" spans="1:8" ht="60" customHeight="1" x14ac:dyDescent="0.25">
      <c r="A267" s="9">
        <v>10</v>
      </c>
      <c r="B267" s="9" t="s">
        <v>10</v>
      </c>
      <c r="C267" s="7" t="s">
        <v>921</v>
      </c>
      <c r="D267" s="7" t="s">
        <v>923</v>
      </c>
      <c r="E267" s="12" t="s">
        <v>922</v>
      </c>
      <c r="F267" s="7"/>
      <c r="G267" s="7" t="s">
        <v>14</v>
      </c>
      <c r="H267" s="1"/>
    </row>
    <row r="268" spans="1:8" ht="60" customHeight="1" x14ac:dyDescent="0.25">
      <c r="A268" s="9">
        <v>11</v>
      </c>
      <c r="B268" s="9" t="s">
        <v>10</v>
      </c>
      <c r="C268" s="7" t="s">
        <v>924</v>
      </c>
      <c r="D268" s="7" t="s">
        <v>926</v>
      </c>
      <c r="E268" s="12" t="s">
        <v>925</v>
      </c>
      <c r="F268" s="7"/>
      <c r="G268" s="7" t="s">
        <v>14</v>
      </c>
      <c r="H268" s="1"/>
    </row>
    <row r="269" spans="1:8" ht="60" customHeight="1" x14ac:dyDescent="0.25">
      <c r="A269" s="9">
        <v>12</v>
      </c>
      <c r="B269" s="9" t="s">
        <v>10</v>
      </c>
      <c r="C269" s="7" t="s">
        <v>927</v>
      </c>
      <c r="D269" s="7" t="s">
        <v>929</v>
      </c>
      <c r="E269" s="12" t="s">
        <v>928</v>
      </c>
      <c r="F269" s="7"/>
      <c r="G269" s="7" t="s">
        <v>14</v>
      </c>
      <c r="H269" s="1"/>
    </row>
    <row r="270" spans="1:8" ht="142.5" customHeight="1" x14ac:dyDescent="0.25">
      <c r="A270" s="9">
        <v>13</v>
      </c>
      <c r="B270" s="9" t="s">
        <v>10</v>
      </c>
      <c r="C270" s="7" t="s">
        <v>930</v>
      </c>
      <c r="D270" s="7" t="s">
        <v>932</v>
      </c>
      <c r="E270" s="12" t="s">
        <v>931</v>
      </c>
      <c r="F270" s="7"/>
      <c r="G270" s="7" t="s">
        <v>14</v>
      </c>
      <c r="H270" s="1"/>
    </row>
    <row r="271" spans="1:8" ht="60" customHeight="1" x14ac:dyDescent="0.25">
      <c r="A271" s="9">
        <v>14</v>
      </c>
      <c r="B271" s="9" t="s">
        <v>10</v>
      </c>
      <c r="C271" s="7" t="s">
        <v>933</v>
      </c>
      <c r="D271" s="7" t="s">
        <v>935</v>
      </c>
      <c r="E271" s="12" t="s">
        <v>934</v>
      </c>
      <c r="F271" s="7"/>
      <c r="G271" s="7" t="s">
        <v>14</v>
      </c>
      <c r="H271" s="1"/>
    </row>
    <row r="272" spans="1:8" ht="60" customHeight="1" x14ac:dyDescent="0.25">
      <c r="A272" s="9">
        <v>15</v>
      </c>
      <c r="B272" s="9" t="s">
        <v>10</v>
      </c>
      <c r="C272" s="7" t="s">
        <v>936</v>
      </c>
      <c r="D272" s="7" t="s">
        <v>938</v>
      </c>
      <c r="E272" s="12" t="s">
        <v>937</v>
      </c>
      <c r="F272" s="7"/>
      <c r="G272" s="7" t="s">
        <v>14</v>
      </c>
      <c r="H272" s="1"/>
    </row>
    <row r="273" spans="1:8" ht="60" customHeight="1" x14ac:dyDescent="0.25">
      <c r="A273" s="9">
        <v>16</v>
      </c>
      <c r="B273" s="9" t="s">
        <v>10</v>
      </c>
      <c r="C273" s="7" t="s">
        <v>939</v>
      </c>
      <c r="D273" s="7" t="s">
        <v>941</v>
      </c>
      <c r="E273" s="12" t="s">
        <v>940</v>
      </c>
      <c r="F273" s="7"/>
      <c r="G273" s="7" t="s">
        <v>14</v>
      </c>
      <c r="H273" s="1"/>
    </row>
    <row r="274" spans="1:8" ht="60" customHeight="1" x14ac:dyDescent="0.25">
      <c r="A274" s="9">
        <v>17</v>
      </c>
      <c r="B274" s="9" t="s">
        <v>10</v>
      </c>
      <c r="C274" s="7" t="s">
        <v>942</v>
      </c>
      <c r="D274" s="7" t="s">
        <v>944</v>
      </c>
      <c r="E274" s="12" t="s">
        <v>943</v>
      </c>
      <c r="F274" s="7"/>
      <c r="G274" s="7" t="s">
        <v>14</v>
      </c>
      <c r="H274" s="1"/>
    </row>
    <row r="275" spans="1:8" ht="60" customHeight="1" x14ac:dyDescent="0.25">
      <c r="A275" s="9">
        <v>18</v>
      </c>
      <c r="B275" s="9" t="s">
        <v>10</v>
      </c>
      <c r="C275" s="7" t="s">
        <v>945</v>
      </c>
      <c r="D275" s="7" t="s">
        <v>947</v>
      </c>
      <c r="E275" s="12" t="s">
        <v>946</v>
      </c>
      <c r="F275" s="7"/>
      <c r="G275" s="7" t="s">
        <v>14</v>
      </c>
      <c r="H275" s="1"/>
    </row>
    <row r="276" spans="1:8" ht="60" customHeight="1" x14ac:dyDescent="0.25">
      <c r="A276" s="9">
        <v>19</v>
      </c>
      <c r="B276" s="9" t="s">
        <v>10</v>
      </c>
      <c r="C276" s="7" t="s">
        <v>948</v>
      </c>
      <c r="D276" s="7" t="s">
        <v>950</v>
      </c>
      <c r="E276" s="12" t="s">
        <v>949</v>
      </c>
      <c r="F276" s="7"/>
      <c r="G276" s="7" t="s">
        <v>14</v>
      </c>
      <c r="H276" s="1"/>
    </row>
    <row r="277" spans="1:8" ht="60" customHeight="1" x14ac:dyDescent="0.25">
      <c r="A277" s="9">
        <v>20</v>
      </c>
      <c r="B277" s="9" t="s">
        <v>10</v>
      </c>
      <c r="C277" s="7" t="s">
        <v>951</v>
      </c>
      <c r="D277" s="7" t="s">
        <v>953</v>
      </c>
      <c r="E277" s="12" t="s">
        <v>952</v>
      </c>
      <c r="F277" s="7"/>
      <c r="G277" s="7" t="s">
        <v>14</v>
      </c>
      <c r="H277" s="1"/>
    </row>
    <row r="278" spans="1:8" s="25" customFormat="1" ht="104.25" customHeight="1" x14ac:dyDescent="0.25">
      <c r="A278" s="30">
        <v>21</v>
      </c>
      <c r="B278" s="9" t="s">
        <v>10</v>
      </c>
      <c r="C278" s="26" t="s">
        <v>954</v>
      </c>
      <c r="D278" s="26" t="s">
        <v>956</v>
      </c>
      <c r="E278" s="31" t="s">
        <v>955</v>
      </c>
      <c r="F278" s="26"/>
      <c r="G278" s="26" t="s">
        <v>14</v>
      </c>
      <c r="H278" s="32"/>
    </row>
    <row r="279" spans="1:8" ht="60" customHeight="1" x14ac:dyDescent="0.25">
      <c r="A279" s="9">
        <v>22</v>
      </c>
      <c r="B279" s="9" t="s">
        <v>10</v>
      </c>
      <c r="C279" s="7" t="s">
        <v>957</v>
      </c>
      <c r="D279" s="7" t="s">
        <v>959</v>
      </c>
      <c r="E279" s="12" t="s">
        <v>958</v>
      </c>
      <c r="F279" s="7"/>
      <c r="G279" s="7" t="s">
        <v>14</v>
      </c>
      <c r="H279" s="1"/>
    </row>
    <row r="280" spans="1:8" ht="96.6" customHeight="1" x14ac:dyDescent="0.25">
      <c r="A280" s="9">
        <v>23</v>
      </c>
      <c r="B280" s="9" t="s">
        <v>10</v>
      </c>
      <c r="C280" s="7" t="s">
        <v>960</v>
      </c>
      <c r="D280" s="7" t="s">
        <v>962</v>
      </c>
      <c r="E280" s="12" t="s">
        <v>961</v>
      </c>
      <c r="F280" s="7"/>
      <c r="G280" s="7" t="s">
        <v>14</v>
      </c>
      <c r="H280" s="1"/>
    </row>
    <row r="281" spans="1:8" ht="156.6" customHeight="1" x14ac:dyDescent="0.25">
      <c r="A281" s="9">
        <v>25</v>
      </c>
      <c r="B281" s="9" t="s">
        <v>10</v>
      </c>
      <c r="C281" s="7" t="s">
        <v>963</v>
      </c>
      <c r="D281" s="7" t="s">
        <v>965</v>
      </c>
      <c r="E281" s="12" t="s">
        <v>964</v>
      </c>
      <c r="F281" s="7"/>
      <c r="G281" s="7" t="s">
        <v>14</v>
      </c>
      <c r="H281" s="1"/>
    </row>
    <row r="282" spans="1:8" ht="66" x14ac:dyDescent="0.25">
      <c r="A282" s="9">
        <v>26</v>
      </c>
      <c r="B282" s="9" t="s">
        <v>10</v>
      </c>
      <c r="C282" s="7" t="s">
        <v>966</v>
      </c>
      <c r="D282" s="7" t="s">
        <v>968</v>
      </c>
      <c r="E282" s="12" t="s">
        <v>967</v>
      </c>
      <c r="F282" s="7"/>
      <c r="G282" s="7" t="s">
        <v>14</v>
      </c>
      <c r="H282" s="1"/>
    </row>
    <row r="283" spans="1:8" ht="66" x14ac:dyDescent="0.25">
      <c r="A283" s="9">
        <v>27</v>
      </c>
      <c r="B283" s="9" t="s">
        <v>10</v>
      </c>
      <c r="C283" s="7" t="s">
        <v>969</v>
      </c>
      <c r="D283" s="7" t="s">
        <v>971</v>
      </c>
      <c r="E283" s="12" t="s">
        <v>970</v>
      </c>
      <c r="F283" s="7"/>
      <c r="G283" s="7" t="s">
        <v>14</v>
      </c>
      <c r="H283" s="1"/>
    </row>
    <row r="284" spans="1:8" ht="49.5" x14ac:dyDescent="0.25">
      <c r="A284" s="9">
        <v>28</v>
      </c>
      <c r="B284" s="9" t="s">
        <v>10</v>
      </c>
      <c r="C284" s="7" t="s">
        <v>972</v>
      </c>
      <c r="D284" s="7" t="s">
        <v>974</v>
      </c>
      <c r="E284" s="12" t="s">
        <v>973</v>
      </c>
      <c r="F284" s="7"/>
      <c r="G284" s="7" t="s">
        <v>14</v>
      </c>
      <c r="H284" s="1"/>
    </row>
    <row r="285" spans="1:8" ht="33" x14ac:dyDescent="0.25">
      <c r="A285" s="9">
        <v>29</v>
      </c>
      <c r="B285" s="9" t="s">
        <v>10</v>
      </c>
      <c r="C285" s="7" t="s">
        <v>975</v>
      </c>
      <c r="D285" s="7" t="s">
        <v>977</v>
      </c>
      <c r="E285" s="12" t="s">
        <v>976</v>
      </c>
      <c r="F285" s="7"/>
      <c r="G285" s="7" t="s">
        <v>14</v>
      </c>
      <c r="H285" s="1"/>
    </row>
    <row r="286" spans="1:8" ht="33" x14ac:dyDescent="0.25">
      <c r="A286" s="9">
        <v>30</v>
      </c>
      <c r="B286" s="9" t="s">
        <v>10</v>
      </c>
      <c r="C286" s="7" t="s">
        <v>978</v>
      </c>
      <c r="D286" s="7" t="s">
        <v>980</v>
      </c>
      <c r="E286" s="12" t="s">
        <v>979</v>
      </c>
      <c r="F286" s="7"/>
      <c r="G286" s="7" t="s">
        <v>14</v>
      </c>
      <c r="H286" s="1"/>
    </row>
    <row r="287" spans="1:8" ht="16.5" x14ac:dyDescent="0.25">
      <c r="A287" s="9">
        <v>31</v>
      </c>
      <c r="B287" s="9" t="s">
        <v>10</v>
      </c>
      <c r="C287" s="7" t="s">
        <v>981</v>
      </c>
      <c r="D287" s="7" t="s">
        <v>97</v>
      </c>
      <c r="E287" s="12" t="s">
        <v>982</v>
      </c>
      <c r="F287" s="7"/>
      <c r="G287" s="7" t="s">
        <v>14</v>
      </c>
      <c r="H287" s="1"/>
    </row>
    <row r="288" spans="1:8" s="16" customFormat="1" ht="30" customHeight="1" x14ac:dyDescent="0.25">
      <c r="A288" s="7"/>
      <c r="B288" s="4">
        <v>14</v>
      </c>
      <c r="C288" s="37" t="s">
        <v>983</v>
      </c>
      <c r="D288" s="38"/>
      <c r="E288" s="29"/>
      <c r="F288" s="2">
        <f>COUNTIF(F289:F304,"x")</f>
        <v>13</v>
      </c>
      <c r="G288" s="2">
        <f>COUNTIF(G289:G304,"x")</f>
        <v>3</v>
      </c>
      <c r="H288" s="2">
        <f>F288+G288</f>
        <v>16</v>
      </c>
    </row>
    <row r="289" spans="1:8" s="16" customFormat="1" ht="33" x14ac:dyDescent="0.25">
      <c r="A289" s="7" t="s">
        <v>984</v>
      </c>
      <c r="B289" s="9" t="s">
        <v>10</v>
      </c>
      <c r="C289" s="7" t="s">
        <v>985</v>
      </c>
      <c r="D289" s="7" t="s">
        <v>987</v>
      </c>
      <c r="E289" s="12" t="s">
        <v>986</v>
      </c>
      <c r="F289" s="8" t="s">
        <v>14</v>
      </c>
      <c r="G289" s="8"/>
      <c r="H289" s="1"/>
    </row>
    <row r="290" spans="1:8" s="16" customFormat="1" ht="33" x14ac:dyDescent="0.25">
      <c r="A290" s="7" t="s">
        <v>988</v>
      </c>
      <c r="B290" s="9" t="s">
        <v>10</v>
      </c>
      <c r="C290" s="7" t="s">
        <v>989</v>
      </c>
      <c r="D290" s="7" t="s">
        <v>991</v>
      </c>
      <c r="E290" s="12" t="s">
        <v>990</v>
      </c>
      <c r="F290" s="8" t="s">
        <v>14</v>
      </c>
      <c r="G290" s="8"/>
      <c r="H290" s="1"/>
    </row>
    <row r="291" spans="1:8" s="16" customFormat="1" ht="33" x14ac:dyDescent="0.25">
      <c r="A291" s="7" t="s">
        <v>992</v>
      </c>
      <c r="B291" s="9" t="s">
        <v>10</v>
      </c>
      <c r="C291" s="7" t="s">
        <v>993</v>
      </c>
      <c r="D291" s="7" t="s">
        <v>995</v>
      </c>
      <c r="E291" s="12" t="s">
        <v>994</v>
      </c>
      <c r="F291" s="8" t="s">
        <v>14</v>
      </c>
      <c r="G291" s="8"/>
      <c r="H291" s="1"/>
    </row>
    <row r="292" spans="1:8" s="16" customFormat="1" ht="33" x14ac:dyDescent="0.25">
      <c r="A292" s="7" t="s">
        <v>996</v>
      </c>
      <c r="B292" s="9" t="s">
        <v>10</v>
      </c>
      <c r="C292" s="7" t="s">
        <v>997</v>
      </c>
      <c r="D292" s="7" t="s">
        <v>999</v>
      </c>
      <c r="E292" s="12" t="s">
        <v>998</v>
      </c>
      <c r="F292" s="8" t="s">
        <v>14</v>
      </c>
      <c r="G292" s="8"/>
      <c r="H292" s="1"/>
    </row>
    <row r="293" spans="1:8" s="16" customFormat="1" ht="33" x14ac:dyDescent="0.25">
      <c r="A293" s="7" t="s">
        <v>1000</v>
      </c>
      <c r="B293" s="9" t="s">
        <v>10</v>
      </c>
      <c r="C293" s="7" t="s">
        <v>1001</v>
      </c>
      <c r="D293" s="7" t="s">
        <v>1003</v>
      </c>
      <c r="E293" s="12" t="s">
        <v>1002</v>
      </c>
      <c r="F293" s="8" t="s">
        <v>14</v>
      </c>
      <c r="G293" s="8"/>
      <c r="H293" s="1"/>
    </row>
    <row r="294" spans="1:8" s="16" customFormat="1" ht="33" x14ac:dyDescent="0.25">
      <c r="A294" s="7" t="s">
        <v>1004</v>
      </c>
      <c r="B294" s="9" t="s">
        <v>10</v>
      </c>
      <c r="C294" s="7" t="s">
        <v>1005</v>
      </c>
      <c r="D294" s="7" t="s">
        <v>1007</v>
      </c>
      <c r="E294" s="12" t="s">
        <v>1006</v>
      </c>
      <c r="F294" s="8" t="s">
        <v>14</v>
      </c>
      <c r="G294" s="8"/>
      <c r="H294" s="1"/>
    </row>
    <row r="295" spans="1:8" s="16" customFormat="1" ht="33" x14ac:dyDescent="0.25">
      <c r="A295" s="7" t="s">
        <v>1008</v>
      </c>
      <c r="B295" s="9" t="s">
        <v>10</v>
      </c>
      <c r="C295" s="7" t="s">
        <v>1009</v>
      </c>
      <c r="D295" s="7" t="s">
        <v>1011</v>
      </c>
      <c r="E295" s="12" t="s">
        <v>1010</v>
      </c>
      <c r="F295" s="8" t="s">
        <v>14</v>
      </c>
      <c r="G295" s="8"/>
      <c r="H295" s="1"/>
    </row>
    <row r="296" spans="1:8" s="16" customFormat="1" ht="33" x14ac:dyDescent="0.25">
      <c r="A296" s="7" t="s">
        <v>1012</v>
      </c>
      <c r="B296" s="9" t="s">
        <v>10</v>
      </c>
      <c r="C296" s="7" t="s">
        <v>1013</v>
      </c>
      <c r="D296" s="7" t="s">
        <v>1015</v>
      </c>
      <c r="E296" s="12" t="s">
        <v>1014</v>
      </c>
      <c r="F296" s="8" t="s">
        <v>14</v>
      </c>
      <c r="G296" s="8"/>
      <c r="H296" s="1"/>
    </row>
    <row r="297" spans="1:8" s="16" customFormat="1" ht="33" x14ac:dyDescent="0.25">
      <c r="A297" s="7" t="s">
        <v>1016</v>
      </c>
      <c r="B297" s="9" t="s">
        <v>10</v>
      </c>
      <c r="C297" s="7" t="s">
        <v>1017</v>
      </c>
      <c r="D297" s="7" t="s">
        <v>1019</v>
      </c>
      <c r="E297" s="12" t="s">
        <v>1018</v>
      </c>
      <c r="F297" s="8"/>
      <c r="G297" s="8" t="s">
        <v>14</v>
      </c>
      <c r="H297" s="1"/>
    </row>
    <row r="298" spans="1:8" s="16" customFormat="1" ht="33" x14ac:dyDescent="0.25">
      <c r="A298" s="7" t="s">
        <v>1020</v>
      </c>
      <c r="B298" s="9" t="s">
        <v>10</v>
      </c>
      <c r="C298" s="7" t="s">
        <v>1021</v>
      </c>
      <c r="D298" s="7" t="s">
        <v>1023</v>
      </c>
      <c r="E298" s="12" t="s">
        <v>1022</v>
      </c>
      <c r="F298" s="8" t="s">
        <v>14</v>
      </c>
      <c r="G298" s="8"/>
      <c r="H298" s="1"/>
    </row>
    <row r="299" spans="1:8" s="16" customFormat="1" ht="33" x14ac:dyDescent="0.25">
      <c r="A299" s="7" t="s">
        <v>1024</v>
      </c>
      <c r="B299" s="9" t="s">
        <v>10</v>
      </c>
      <c r="C299" s="7" t="s">
        <v>1025</v>
      </c>
      <c r="D299" s="7" t="s">
        <v>1027</v>
      </c>
      <c r="E299" s="12" t="s">
        <v>1026</v>
      </c>
      <c r="F299" s="8" t="s">
        <v>14</v>
      </c>
      <c r="G299" s="8"/>
      <c r="H299" s="1"/>
    </row>
    <row r="300" spans="1:8" s="16" customFormat="1" ht="33" x14ac:dyDescent="0.25">
      <c r="A300" s="7" t="s">
        <v>1028</v>
      </c>
      <c r="B300" s="9" t="s">
        <v>10</v>
      </c>
      <c r="C300" s="7" t="s">
        <v>1029</v>
      </c>
      <c r="D300" s="7" t="s">
        <v>1031</v>
      </c>
      <c r="E300" s="12" t="s">
        <v>1030</v>
      </c>
      <c r="F300" s="8" t="s">
        <v>14</v>
      </c>
      <c r="G300" s="8"/>
      <c r="H300" s="1"/>
    </row>
    <row r="301" spans="1:8" s="16" customFormat="1" ht="33" x14ac:dyDescent="0.25">
      <c r="A301" s="7" t="s">
        <v>1032</v>
      </c>
      <c r="B301" s="9" t="s">
        <v>10</v>
      </c>
      <c r="C301" s="7" t="s">
        <v>1033</v>
      </c>
      <c r="D301" s="7" t="s">
        <v>1035</v>
      </c>
      <c r="E301" s="12" t="s">
        <v>1034</v>
      </c>
      <c r="F301" s="8" t="s">
        <v>14</v>
      </c>
      <c r="G301" s="8"/>
      <c r="H301" s="1"/>
    </row>
    <row r="302" spans="1:8" s="16" customFormat="1" ht="33" x14ac:dyDescent="0.25">
      <c r="A302" s="7" t="s">
        <v>1036</v>
      </c>
      <c r="B302" s="9" t="s">
        <v>10</v>
      </c>
      <c r="C302" s="7" t="s">
        <v>1037</v>
      </c>
      <c r="D302" s="7" t="s">
        <v>1039</v>
      </c>
      <c r="E302" s="12" t="s">
        <v>1038</v>
      </c>
      <c r="F302" s="8" t="s">
        <v>14</v>
      </c>
      <c r="G302" s="8"/>
      <c r="H302" s="1"/>
    </row>
    <row r="303" spans="1:8" s="16" customFormat="1" ht="33" x14ac:dyDescent="0.25">
      <c r="A303" s="7" t="s">
        <v>1040</v>
      </c>
      <c r="B303" s="9" t="s">
        <v>10</v>
      </c>
      <c r="C303" s="7" t="s">
        <v>1041</v>
      </c>
      <c r="D303" s="7" t="s">
        <v>1043</v>
      </c>
      <c r="E303" s="12" t="s">
        <v>1042</v>
      </c>
      <c r="F303" s="8"/>
      <c r="G303" s="8" t="s">
        <v>14</v>
      </c>
      <c r="H303" s="1"/>
    </row>
    <row r="304" spans="1:8" s="16" customFormat="1" ht="33" x14ac:dyDescent="0.25">
      <c r="A304" s="7" t="s">
        <v>1044</v>
      </c>
      <c r="B304" s="9" t="s">
        <v>10</v>
      </c>
      <c r="C304" s="7" t="s">
        <v>1045</v>
      </c>
      <c r="D304" s="7" t="s">
        <v>1047</v>
      </c>
      <c r="E304" s="12" t="s">
        <v>1046</v>
      </c>
      <c r="F304" s="8"/>
      <c r="G304" s="8" t="s">
        <v>14</v>
      </c>
      <c r="H304" s="1"/>
    </row>
    <row r="305" spans="1:8" s="16" customFormat="1" ht="16.5" x14ac:dyDescent="0.25">
      <c r="A305" s="7"/>
      <c r="B305" s="4">
        <v>15</v>
      </c>
      <c r="C305" s="1" t="s">
        <v>1048</v>
      </c>
      <c r="D305" s="1"/>
      <c r="E305" s="29"/>
      <c r="F305" s="2">
        <f>COUNTIF(F306:F316,"x")</f>
        <v>7</v>
      </c>
      <c r="G305" s="2">
        <f>COUNTIF(G306:G316,"x")</f>
        <v>4</v>
      </c>
      <c r="H305" s="2">
        <f>F305+G305</f>
        <v>11</v>
      </c>
    </row>
    <row r="306" spans="1:8" s="16" customFormat="1" ht="33" x14ac:dyDescent="0.25">
      <c r="A306" s="7" t="s">
        <v>1049</v>
      </c>
      <c r="B306" s="9" t="s">
        <v>10</v>
      </c>
      <c r="C306" s="7" t="s">
        <v>1050</v>
      </c>
      <c r="D306" s="7" t="s">
        <v>1052</v>
      </c>
      <c r="E306" s="12" t="s">
        <v>1051</v>
      </c>
      <c r="F306" s="8" t="s">
        <v>14</v>
      </c>
      <c r="G306" s="8"/>
      <c r="H306" s="1"/>
    </row>
    <row r="307" spans="1:8" s="16" customFormat="1" ht="33" x14ac:dyDescent="0.25">
      <c r="A307" s="7" t="s">
        <v>1053</v>
      </c>
      <c r="B307" s="9" t="s">
        <v>10</v>
      </c>
      <c r="C307" s="7" t="s">
        <v>1054</v>
      </c>
      <c r="D307" s="7" t="s">
        <v>1056</v>
      </c>
      <c r="E307" s="12" t="s">
        <v>1055</v>
      </c>
      <c r="F307" s="8"/>
      <c r="G307" s="8" t="s">
        <v>14</v>
      </c>
      <c r="H307" s="1"/>
    </row>
    <row r="308" spans="1:8" s="16" customFormat="1" ht="33" x14ac:dyDescent="0.25">
      <c r="A308" s="7" t="s">
        <v>1057</v>
      </c>
      <c r="B308" s="9" t="s">
        <v>10</v>
      </c>
      <c r="C308" s="7" t="s">
        <v>1058</v>
      </c>
      <c r="D308" s="7" t="s">
        <v>1060</v>
      </c>
      <c r="E308" s="12" t="s">
        <v>1059</v>
      </c>
      <c r="F308" s="8" t="s">
        <v>14</v>
      </c>
      <c r="G308" s="8"/>
      <c r="H308" s="1"/>
    </row>
    <row r="309" spans="1:8" s="16" customFormat="1" ht="49.5" x14ac:dyDescent="0.25">
      <c r="A309" s="7" t="s">
        <v>1061</v>
      </c>
      <c r="B309" s="9" t="s">
        <v>10</v>
      </c>
      <c r="C309" s="7" t="s">
        <v>1062</v>
      </c>
      <c r="D309" s="7" t="s">
        <v>1064</v>
      </c>
      <c r="E309" s="12" t="s">
        <v>1063</v>
      </c>
      <c r="F309" s="8" t="s">
        <v>14</v>
      </c>
      <c r="G309" s="8"/>
      <c r="H309" s="1"/>
    </row>
    <row r="310" spans="1:8" s="16" customFormat="1" ht="33" x14ac:dyDescent="0.25">
      <c r="A310" s="7" t="s">
        <v>1065</v>
      </c>
      <c r="B310" s="9" t="s">
        <v>10</v>
      </c>
      <c r="C310" s="7" t="s">
        <v>1066</v>
      </c>
      <c r="D310" s="7" t="s">
        <v>1068</v>
      </c>
      <c r="E310" s="12" t="s">
        <v>1067</v>
      </c>
      <c r="F310" s="8" t="s">
        <v>14</v>
      </c>
      <c r="G310" s="8"/>
      <c r="H310" s="1"/>
    </row>
    <row r="311" spans="1:8" s="16" customFormat="1" ht="33" x14ac:dyDescent="0.25">
      <c r="A311" s="7" t="s">
        <v>1069</v>
      </c>
      <c r="B311" s="9" t="s">
        <v>10</v>
      </c>
      <c r="C311" s="7" t="s">
        <v>1070</v>
      </c>
      <c r="D311" s="7" t="s">
        <v>1072</v>
      </c>
      <c r="E311" s="12" t="s">
        <v>1071</v>
      </c>
      <c r="F311" s="8" t="s">
        <v>14</v>
      </c>
      <c r="G311" s="8"/>
      <c r="H311" s="1"/>
    </row>
    <row r="312" spans="1:8" s="16" customFormat="1" ht="33" x14ac:dyDescent="0.25">
      <c r="A312" s="7" t="s">
        <v>1073</v>
      </c>
      <c r="B312" s="9" t="s">
        <v>10</v>
      </c>
      <c r="C312" s="7" t="s">
        <v>1074</v>
      </c>
      <c r="D312" s="7" t="s">
        <v>1076</v>
      </c>
      <c r="E312" s="12" t="s">
        <v>1075</v>
      </c>
      <c r="F312" s="8"/>
      <c r="G312" s="8" t="s">
        <v>14</v>
      </c>
      <c r="H312" s="1"/>
    </row>
    <row r="313" spans="1:8" s="16" customFormat="1" ht="33" x14ac:dyDescent="0.25">
      <c r="A313" s="7" t="s">
        <v>1077</v>
      </c>
      <c r="B313" s="9" t="s">
        <v>10</v>
      </c>
      <c r="C313" s="7" t="s">
        <v>1078</v>
      </c>
      <c r="D313" s="7" t="s">
        <v>1080</v>
      </c>
      <c r="E313" s="12" t="s">
        <v>1079</v>
      </c>
      <c r="F313" s="8" t="s">
        <v>14</v>
      </c>
      <c r="G313" s="8"/>
      <c r="H313" s="1"/>
    </row>
    <row r="314" spans="1:8" s="16" customFormat="1" ht="33" x14ac:dyDescent="0.25">
      <c r="A314" s="7" t="s">
        <v>1081</v>
      </c>
      <c r="B314" s="9" t="s">
        <v>10</v>
      </c>
      <c r="C314" s="7" t="s">
        <v>1082</v>
      </c>
      <c r="D314" s="7" t="s">
        <v>1084</v>
      </c>
      <c r="E314" s="12" t="s">
        <v>1083</v>
      </c>
      <c r="F314" s="8" t="s">
        <v>14</v>
      </c>
      <c r="G314" s="8"/>
      <c r="H314" s="1"/>
    </row>
    <row r="315" spans="1:8" s="16" customFormat="1" ht="33" x14ac:dyDescent="0.25">
      <c r="A315" s="7" t="s">
        <v>1085</v>
      </c>
      <c r="B315" s="9" t="s">
        <v>10</v>
      </c>
      <c r="C315" s="7" t="s">
        <v>1086</v>
      </c>
      <c r="D315" s="7" t="s">
        <v>1088</v>
      </c>
      <c r="E315" s="12" t="s">
        <v>1087</v>
      </c>
      <c r="F315" s="8"/>
      <c r="G315" s="8" t="s">
        <v>14</v>
      </c>
      <c r="H315" s="1"/>
    </row>
    <row r="316" spans="1:8" s="16" customFormat="1" ht="49.5" x14ac:dyDescent="0.25">
      <c r="A316" s="7" t="s">
        <v>1089</v>
      </c>
      <c r="B316" s="9" t="s">
        <v>10</v>
      </c>
      <c r="C316" s="7" t="s">
        <v>1090</v>
      </c>
      <c r="D316" s="7" t="s">
        <v>1092</v>
      </c>
      <c r="E316" s="12" t="s">
        <v>1091</v>
      </c>
      <c r="F316" s="8"/>
      <c r="G316" s="8" t="s">
        <v>14</v>
      </c>
      <c r="H316" s="1"/>
    </row>
    <row r="317" spans="1:8" s="16" customFormat="1" ht="30" customHeight="1" x14ac:dyDescent="0.25">
      <c r="A317" s="7"/>
      <c r="B317" s="4">
        <v>16</v>
      </c>
      <c r="C317" s="37" t="s">
        <v>1093</v>
      </c>
      <c r="D317" s="38"/>
      <c r="E317" s="29"/>
      <c r="F317" s="2">
        <f>COUNTIF(F318:F351,"x")</f>
        <v>12</v>
      </c>
      <c r="G317" s="2">
        <f>COUNTIF(G318:G351,"x")</f>
        <v>22</v>
      </c>
      <c r="H317" s="2">
        <f>F317+G317</f>
        <v>34</v>
      </c>
    </row>
    <row r="318" spans="1:8" s="16" customFormat="1" ht="99" x14ac:dyDescent="0.25">
      <c r="A318" s="7" t="s">
        <v>1094</v>
      </c>
      <c r="B318" s="9" t="s">
        <v>10</v>
      </c>
      <c r="C318" s="7" t="s">
        <v>1095</v>
      </c>
      <c r="D318" s="7" t="s">
        <v>1097</v>
      </c>
      <c r="E318" s="12" t="s">
        <v>1096</v>
      </c>
      <c r="F318" s="8"/>
      <c r="G318" s="8" t="s">
        <v>14</v>
      </c>
      <c r="H318" s="2"/>
    </row>
    <row r="319" spans="1:8" s="16" customFormat="1" ht="99" x14ac:dyDescent="0.25">
      <c r="A319" s="7" t="s">
        <v>1098</v>
      </c>
      <c r="B319" s="9" t="s">
        <v>10</v>
      </c>
      <c r="C319" s="7" t="s">
        <v>1099</v>
      </c>
      <c r="D319" s="7" t="s">
        <v>1101</v>
      </c>
      <c r="E319" s="12" t="s">
        <v>1100</v>
      </c>
      <c r="F319" s="8" t="s">
        <v>14</v>
      </c>
      <c r="G319" s="8"/>
      <c r="H319" s="1"/>
    </row>
    <row r="320" spans="1:8" ht="33" x14ac:dyDescent="0.25">
      <c r="A320" s="7" t="s">
        <v>1102</v>
      </c>
      <c r="B320" s="9" t="s">
        <v>10</v>
      </c>
      <c r="C320" s="7" t="s">
        <v>1103</v>
      </c>
      <c r="D320" s="7" t="s">
        <v>1105</v>
      </c>
      <c r="E320" s="12" t="s">
        <v>1104</v>
      </c>
      <c r="F320" s="8"/>
      <c r="G320" s="8" t="s">
        <v>14</v>
      </c>
      <c r="H320" s="2"/>
    </row>
    <row r="321" spans="1:8" ht="33" x14ac:dyDescent="0.25">
      <c r="A321" s="7" t="s">
        <v>1106</v>
      </c>
      <c r="B321" s="9" t="s">
        <v>10</v>
      </c>
      <c r="C321" s="7" t="s">
        <v>1107</v>
      </c>
      <c r="D321" s="7" t="s">
        <v>1109</v>
      </c>
      <c r="E321" s="12" t="s">
        <v>1108</v>
      </c>
      <c r="F321" s="8"/>
      <c r="G321" s="8" t="s">
        <v>14</v>
      </c>
      <c r="H321" s="2"/>
    </row>
    <row r="322" spans="1:8" ht="33" x14ac:dyDescent="0.25">
      <c r="A322" s="7" t="s">
        <v>1110</v>
      </c>
      <c r="B322" s="9" t="s">
        <v>10</v>
      </c>
      <c r="C322" s="7" t="s">
        <v>1111</v>
      </c>
      <c r="D322" s="13" t="s">
        <v>1113</v>
      </c>
      <c r="E322" s="12" t="s">
        <v>1112</v>
      </c>
      <c r="F322" s="8" t="s">
        <v>14</v>
      </c>
      <c r="G322" s="8"/>
      <c r="H322" s="2" t="s">
        <v>91</v>
      </c>
    </row>
    <row r="323" spans="1:8" ht="33" x14ac:dyDescent="0.25">
      <c r="A323" s="7" t="s">
        <v>1114</v>
      </c>
      <c r="B323" s="9" t="s">
        <v>10</v>
      </c>
      <c r="C323" s="7" t="s">
        <v>1115</v>
      </c>
      <c r="D323" s="7" t="s">
        <v>1117</v>
      </c>
      <c r="E323" s="12" t="s">
        <v>1116</v>
      </c>
      <c r="F323" s="8" t="s">
        <v>14</v>
      </c>
      <c r="G323" s="8"/>
      <c r="H323" s="2"/>
    </row>
    <row r="324" spans="1:8" ht="33" x14ac:dyDescent="0.25">
      <c r="A324" s="7" t="s">
        <v>1118</v>
      </c>
      <c r="B324" s="9" t="s">
        <v>10</v>
      </c>
      <c r="C324" s="7" t="s">
        <v>1119</v>
      </c>
      <c r="D324" s="7" t="s">
        <v>1121</v>
      </c>
      <c r="E324" s="12" t="s">
        <v>1120</v>
      </c>
      <c r="F324" s="8" t="s">
        <v>14</v>
      </c>
      <c r="G324" s="8"/>
      <c r="H324" s="2"/>
    </row>
    <row r="325" spans="1:8" s="16" customFormat="1" ht="33" x14ac:dyDescent="0.25">
      <c r="A325" s="7" t="s">
        <v>1122</v>
      </c>
      <c r="B325" s="9" t="s">
        <v>10</v>
      </c>
      <c r="C325" s="7" t="s">
        <v>1123</v>
      </c>
      <c r="D325" s="7" t="s">
        <v>1125</v>
      </c>
      <c r="E325" s="12" t="s">
        <v>1124</v>
      </c>
      <c r="F325" s="8" t="s">
        <v>14</v>
      </c>
      <c r="G325" s="8"/>
      <c r="H325" s="2"/>
    </row>
    <row r="326" spans="1:8" s="16" customFormat="1" ht="33" x14ac:dyDescent="0.25">
      <c r="A326" s="7" t="s">
        <v>1126</v>
      </c>
      <c r="B326" s="9" t="s">
        <v>10</v>
      </c>
      <c r="C326" s="7" t="s">
        <v>1127</v>
      </c>
      <c r="D326" s="7" t="s">
        <v>1129</v>
      </c>
      <c r="E326" s="12" t="s">
        <v>1128</v>
      </c>
      <c r="F326" s="8"/>
      <c r="G326" s="8" t="s">
        <v>14</v>
      </c>
      <c r="H326" s="2"/>
    </row>
    <row r="327" spans="1:8" ht="66" x14ac:dyDescent="0.25">
      <c r="A327" s="7" t="s">
        <v>1130</v>
      </c>
      <c r="B327" s="9" t="s">
        <v>10</v>
      </c>
      <c r="C327" s="7" t="s">
        <v>1131</v>
      </c>
      <c r="D327" s="7" t="s">
        <v>1133</v>
      </c>
      <c r="E327" s="12" t="s">
        <v>1132</v>
      </c>
      <c r="F327" s="8"/>
      <c r="G327" s="8" t="s">
        <v>14</v>
      </c>
      <c r="H327" s="2"/>
    </row>
    <row r="328" spans="1:8" s="16" customFormat="1" ht="33" x14ac:dyDescent="0.25">
      <c r="A328" s="7" t="s">
        <v>1134</v>
      </c>
      <c r="B328" s="9" t="s">
        <v>10</v>
      </c>
      <c r="C328" s="7" t="s">
        <v>1135</v>
      </c>
      <c r="D328" s="7" t="s">
        <v>1137</v>
      </c>
      <c r="E328" s="12" t="s">
        <v>1136</v>
      </c>
      <c r="F328" s="8"/>
      <c r="G328" s="8" t="s">
        <v>14</v>
      </c>
      <c r="H328" s="2"/>
    </row>
    <row r="329" spans="1:8" s="16" customFormat="1" ht="33" x14ac:dyDescent="0.25">
      <c r="A329" s="7" t="s">
        <v>1138</v>
      </c>
      <c r="B329" s="9" t="s">
        <v>10</v>
      </c>
      <c r="C329" s="7" t="s">
        <v>1139</v>
      </c>
      <c r="D329" s="7" t="s">
        <v>1141</v>
      </c>
      <c r="E329" s="12" t="s">
        <v>1140</v>
      </c>
      <c r="F329" s="8" t="s">
        <v>14</v>
      </c>
      <c r="G329" s="8"/>
      <c r="H329" s="2"/>
    </row>
    <row r="330" spans="1:8" ht="33" x14ac:dyDescent="0.25">
      <c r="A330" s="7" t="s">
        <v>1142</v>
      </c>
      <c r="B330" s="9" t="s">
        <v>10</v>
      </c>
      <c r="C330" s="7" t="s">
        <v>1143</v>
      </c>
      <c r="D330" s="7" t="s">
        <v>1145</v>
      </c>
      <c r="E330" s="12" t="s">
        <v>1144</v>
      </c>
      <c r="F330" s="8" t="s">
        <v>14</v>
      </c>
      <c r="G330" s="8"/>
      <c r="H330" s="2"/>
    </row>
    <row r="331" spans="1:8" ht="33" x14ac:dyDescent="0.25">
      <c r="A331" s="7" t="s">
        <v>1146</v>
      </c>
      <c r="B331" s="9" t="s">
        <v>10</v>
      </c>
      <c r="C331" s="7" t="s">
        <v>1147</v>
      </c>
      <c r="D331" s="7" t="s">
        <v>1149</v>
      </c>
      <c r="E331" s="12" t="s">
        <v>1148</v>
      </c>
      <c r="F331" s="8" t="s">
        <v>14</v>
      </c>
      <c r="G331" s="8"/>
      <c r="H331" s="2"/>
    </row>
    <row r="332" spans="1:8" ht="33" x14ac:dyDescent="0.25">
      <c r="A332" s="7" t="s">
        <v>1150</v>
      </c>
      <c r="B332" s="9" t="s">
        <v>10</v>
      </c>
      <c r="C332" s="7" t="s">
        <v>1151</v>
      </c>
      <c r="D332" s="7" t="s">
        <v>1153</v>
      </c>
      <c r="E332" s="12" t="s">
        <v>1152</v>
      </c>
      <c r="F332" s="8" t="s">
        <v>14</v>
      </c>
      <c r="G332" s="8"/>
      <c r="H332" s="2"/>
    </row>
    <row r="333" spans="1:8" ht="33" x14ac:dyDescent="0.25">
      <c r="A333" s="7" t="s">
        <v>1154</v>
      </c>
      <c r="B333" s="9" t="s">
        <v>10</v>
      </c>
      <c r="C333" s="7" t="s">
        <v>1155</v>
      </c>
      <c r="D333" s="7" t="s">
        <v>1157</v>
      </c>
      <c r="E333" s="12" t="s">
        <v>1156</v>
      </c>
      <c r="F333" s="8" t="s">
        <v>14</v>
      </c>
      <c r="G333" s="8"/>
      <c r="H333" s="2"/>
    </row>
    <row r="334" spans="1:8" ht="49.5" x14ac:dyDescent="0.25">
      <c r="A334" s="7" t="s">
        <v>1158</v>
      </c>
      <c r="B334" s="9" t="s">
        <v>10</v>
      </c>
      <c r="C334" s="7" t="s">
        <v>1159</v>
      </c>
      <c r="D334" s="7" t="s">
        <v>1161</v>
      </c>
      <c r="E334" s="12" t="s">
        <v>1160</v>
      </c>
      <c r="F334" s="8"/>
      <c r="G334" s="8" t="s">
        <v>14</v>
      </c>
      <c r="H334" s="1"/>
    </row>
    <row r="335" spans="1:8" ht="33" x14ac:dyDescent="0.25">
      <c r="A335" s="7" t="s">
        <v>1162</v>
      </c>
      <c r="B335" s="9" t="s">
        <v>10</v>
      </c>
      <c r="C335" s="7" t="s">
        <v>1163</v>
      </c>
      <c r="D335" s="7" t="s">
        <v>1165</v>
      </c>
      <c r="E335" s="12" t="s">
        <v>1164</v>
      </c>
      <c r="F335" s="8"/>
      <c r="G335" s="8" t="s">
        <v>14</v>
      </c>
      <c r="H335" s="1"/>
    </row>
    <row r="336" spans="1:8" ht="33" x14ac:dyDescent="0.25">
      <c r="A336" s="7" t="s">
        <v>1166</v>
      </c>
      <c r="B336" s="9" t="s">
        <v>10</v>
      </c>
      <c r="C336" s="7" t="s">
        <v>1167</v>
      </c>
      <c r="D336" s="7" t="s">
        <v>1169</v>
      </c>
      <c r="E336" s="12" t="s">
        <v>1168</v>
      </c>
      <c r="F336" s="8"/>
      <c r="G336" s="8" t="s">
        <v>14</v>
      </c>
      <c r="H336" s="7"/>
    </row>
    <row r="337" spans="1:8" ht="33" x14ac:dyDescent="0.25">
      <c r="A337" s="7" t="s">
        <v>1170</v>
      </c>
      <c r="B337" s="9" t="s">
        <v>10</v>
      </c>
      <c r="C337" s="7" t="s">
        <v>1171</v>
      </c>
      <c r="D337" s="7" t="s">
        <v>1173</v>
      </c>
      <c r="E337" s="12" t="s">
        <v>1172</v>
      </c>
      <c r="F337" s="8"/>
      <c r="G337" s="8" t="s">
        <v>14</v>
      </c>
      <c r="H337" s="7"/>
    </row>
    <row r="338" spans="1:8" ht="33" x14ac:dyDescent="0.25">
      <c r="A338" s="7" t="s">
        <v>1174</v>
      </c>
      <c r="B338" s="9" t="s">
        <v>10</v>
      </c>
      <c r="C338" s="7" t="s">
        <v>1175</v>
      </c>
      <c r="D338" s="7" t="s">
        <v>1177</v>
      </c>
      <c r="E338" s="12" t="s">
        <v>1176</v>
      </c>
      <c r="F338" s="8"/>
      <c r="G338" s="8" t="s">
        <v>14</v>
      </c>
      <c r="H338" s="7"/>
    </row>
    <row r="339" spans="1:8" ht="33" x14ac:dyDescent="0.25">
      <c r="A339" s="7" t="s">
        <v>1178</v>
      </c>
      <c r="B339" s="9" t="s">
        <v>10</v>
      </c>
      <c r="C339" s="7" t="s">
        <v>1179</v>
      </c>
      <c r="D339" s="7" t="s">
        <v>1181</v>
      </c>
      <c r="E339" s="12" t="s">
        <v>1180</v>
      </c>
      <c r="F339" s="8"/>
      <c r="G339" s="8" t="s">
        <v>14</v>
      </c>
      <c r="H339" s="7"/>
    </row>
    <row r="340" spans="1:8" ht="49.5" x14ac:dyDescent="0.25">
      <c r="A340" s="7" t="s">
        <v>1182</v>
      </c>
      <c r="B340" s="9" t="s">
        <v>10</v>
      </c>
      <c r="C340" s="7" t="s">
        <v>1183</v>
      </c>
      <c r="D340" s="7" t="s">
        <v>1185</v>
      </c>
      <c r="E340" s="12" t="s">
        <v>1184</v>
      </c>
      <c r="F340" s="8"/>
      <c r="G340" s="8" t="s">
        <v>14</v>
      </c>
      <c r="H340" s="7"/>
    </row>
    <row r="341" spans="1:8" ht="33" x14ac:dyDescent="0.25">
      <c r="A341" s="7" t="s">
        <v>1186</v>
      </c>
      <c r="B341" s="9" t="s">
        <v>10</v>
      </c>
      <c r="C341" s="7" t="s">
        <v>1187</v>
      </c>
      <c r="D341" s="7" t="s">
        <v>1189</v>
      </c>
      <c r="E341" s="12" t="s">
        <v>1188</v>
      </c>
      <c r="F341" s="8"/>
      <c r="G341" s="8" t="s">
        <v>14</v>
      </c>
      <c r="H341" s="7"/>
    </row>
    <row r="342" spans="1:8" ht="33" x14ac:dyDescent="0.25">
      <c r="A342" s="7" t="s">
        <v>1190</v>
      </c>
      <c r="B342" s="9" t="s">
        <v>10</v>
      </c>
      <c r="C342" s="7" t="s">
        <v>1191</v>
      </c>
      <c r="D342" s="7" t="s">
        <v>1193</v>
      </c>
      <c r="E342" s="12" t="s">
        <v>1192</v>
      </c>
      <c r="F342" s="8"/>
      <c r="G342" s="8" t="s">
        <v>14</v>
      </c>
      <c r="H342" s="7"/>
    </row>
    <row r="343" spans="1:8" ht="49.5" x14ac:dyDescent="0.25">
      <c r="A343" s="7" t="s">
        <v>1194</v>
      </c>
      <c r="B343" s="9" t="s">
        <v>10</v>
      </c>
      <c r="C343" s="7" t="s">
        <v>1195</v>
      </c>
      <c r="D343" s="7" t="s">
        <v>1197</v>
      </c>
      <c r="E343" s="12" t="s">
        <v>1196</v>
      </c>
      <c r="F343" s="8" t="s">
        <v>14</v>
      </c>
      <c r="G343" s="8"/>
      <c r="H343" s="2"/>
    </row>
    <row r="344" spans="1:8" ht="33" x14ac:dyDescent="0.25">
      <c r="A344" s="7" t="s">
        <v>1198</v>
      </c>
      <c r="B344" s="9" t="s">
        <v>10</v>
      </c>
      <c r="C344" s="7" t="s">
        <v>1199</v>
      </c>
      <c r="D344" s="10">
        <v>1.001376</v>
      </c>
      <c r="E344" s="12" t="s">
        <v>1200</v>
      </c>
      <c r="F344" s="8"/>
      <c r="G344" s="8" t="s">
        <v>14</v>
      </c>
      <c r="H344" s="2" t="s">
        <v>75</v>
      </c>
    </row>
    <row r="345" spans="1:8" ht="33" x14ac:dyDescent="0.25">
      <c r="A345" s="7" t="s">
        <v>1201</v>
      </c>
      <c r="B345" s="9" t="s">
        <v>10</v>
      </c>
      <c r="C345" s="7" t="s">
        <v>1202</v>
      </c>
      <c r="D345" s="10">
        <v>1.0011080000000001</v>
      </c>
      <c r="E345" s="12" t="s">
        <v>1203</v>
      </c>
      <c r="F345" s="8"/>
      <c r="G345" s="8" t="s">
        <v>14</v>
      </c>
      <c r="H345" s="2" t="s">
        <v>75</v>
      </c>
    </row>
    <row r="346" spans="1:8" ht="33" x14ac:dyDescent="0.25">
      <c r="A346" s="7" t="s">
        <v>1204</v>
      </c>
      <c r="B346" s="9" t="s">
        <v>10</v>
      </c>
      <c r="C346" s="7" t="s">
        <v>1205</v>
      </c>
      <c r="D346" s="17">
        <v>1.0008710000000001</v>
      </c>
      <c r="E346" s="12" t="s">
        <v>1206</v>
      </c>
      <c r="F346" s="8"/>
      <c r="G346" s="8" t="s">
        <v>14</v>
      </c>
      <c r="H346" s="2" t="s">
        <v>75</v>
      </c>
    </row>
    <row r="347" spans="1:8" ht="33" x14ac:dyDescent="0.25">
      <c r="A347" s="7" t="s">
        <v>1207</v>
      </c>
      <c r="B347" s="9" t="s">
        <v>10</v>
      </c>
      <c r="C347" s="7" t="s">
        <v>1208</v>
      </c>
      <c r="D347" s="17">
        <v>1.000564</v>
      </c>
      <c r="E347" s="12" t="s">
        <v>1209</v>
      </c>
      <c r="F347" s="8"/>
      <c r="G347" s="8" t="s">
        <v>14</v>
      </c>
      <c r="H347" s="2" t="s">
        <v>75</v>
      </c>
    </row>
    <row r="348" spans="1:8" ht="33" x14ac:dyDescent="0.25">
      <c r="A348" s="7" t="s">
        <v>1210</v>
      </c>
      <c r="B348" s="9" t="s">
        <v>10</v>
      </c>
      <c r="C348" s="7" t="s">
        <v>1211</v>
      </c>
      <c r="D348" s="10" t="s">
        <v>1213</v>
      </c>
      <c r="E348" s="12" t="s">
        <v>1212</v>
      </c>
      <c r="F348" s="8"/>
      <c r="G348" s="8" t="s">
        <v>14</v>
      </c>
      <c r="H348" s="2" t="s">
        <v>91</v>
      </c>
    </row>
    <row r="349" spans="1:8" ht="33" x14ac:dyDescent="0.25">
      <c r="A349" s="7" t="s">
        <v>1214</v>
      </c>
      <c r="B349" s="9" t="s">
        <v>10</v>
      </c>
      <c r="C349" s="7" t="s">
        <v>1215</v>
      </c>
      <c r="D349" s="7" t="s">
        <v>1217</v>
      </c>
      <c r="E349" s="12" t="s">
        <v>1216</v>
      </c>
      <c r="F349" s="8"/>
      <c r="G349" s="8" t="s">
        <v>14</v>
      </c>
      <c r="H349" s="2"/>
    </row>
    <row r="350" spans="1:8" ht="33" x14ac:dyDescent="0.25">
      <c r="A350" s="7" t="s">
        <v>1218</v>
      </c>
      <c r="B350" s="9" t="s">
        <v>10</v>
      </c>
      <c r="C350" s="7" t="s">
        <v>1219</v>
      </c>
      <c r="D350" s="7" t="s">
        <v>1221</v>
      </c>
      <c r="E350" s="12" t="s">
        <v>1220</v>
      </c>
      <c r="F350" s="8"/>
      <c r="G350" s="8" t="s">
        <v>14</v>
      </c>
      <c r="H350" s="2"/>
    </row>
    <row r="351" spans="1:8" ht="33" x14ac:dyDescent="0.25">
      <c r="A351" s="7" t="s">
        <v>1222</v>
      </c>
      <c r="B351" s="9" t="s">
        <v>10</v>
      </c>
      <c r="C351" s="7" t="s">
        <v>1223</v>
      </c>
      <c r="D351" s="10" t="s">
        <v>1225</v>
      </c>
      <c r="E351" s="12" t="s">
        <v>1224</v>
      </c>
      <c r="F351" s="8" t="s">
        <v>14</v>
      </c>
      <c r="G351" s="8"/>
      <c r="H351" s="2" t="s">
        <v>91</v>
      </c>
    </row>
    <row r="352" spans="1:8" ht="16.5" x14ac:dyDescent="0.25">
      <c r="A352" s="7"/>
      <c r="B352" s="4">
        <v>17</v>
      </c>
      <c r="C352" s="1" t="s">
        <v>1226</v>
      </c>
      <c r="D352" s="1"/>
      <c r="E352" s="29"/>
      <c r="F352" s="2">
        <f>COUNTIF(F353:F371,"x")</f>
        <v>0</v>
      </c>
      <c r="G352" s="2">
        <f>COUNTIF(G353:G371,"x")</f>
        <v>19</v>
      </c>
      <c r="H352" s="2">
        <f>F352+G352</f>
        <v>19</v>
      </c>
    </row>
    <row r="353" spans="1:8" ht="49.5" x14ac:dyDescent="0.25">
      <c r="A353" s="7" t="s">
        <v>1227</v>
      </c>
      <c r="B353" s="9" t="s">
        <v>10</v>
      </c>
      <c r="C353" s="7" t="s">
        <v>1228</v>
      </c>
      <c r="D353" s="7" t="s">
        <v>70</v>
      </c>
      <c r="E353" s="12" t="s">
        <v>69</v>
      </c>
      <c r="F353" s="8"/>
      <c r="G353" s="8" t="s">
        <v>14</v>
      </c>
      <c r="H353" s="1"/>
    </row>
    <row r="354" spans="1:8" ht="99" x14ac:dyDescent="0.25">
      <c r="A354" s="7" t="s">
        <v>1229</v>
      </c>
      <c r="B354" s="9" t="s">
        <v>10</v>
      </c>
      <c r="C354" s="7" t="s">
        <v>1230</v>
      </c>
      <c r="D354" s="7" t="s">
        <v>1232</v>
      </c>
      <c r="E354" s="12" t="s">
        <v>1231</v>
      </c>
      <c r="F354" s="8"/>
      <c r="G354" s="8" t="s">
        <v>14</v>
      </c>
      <c r="H354" s="1"/>
    </row>
    <row r="355" spans="1:8" ht="99" x14ac:dyDescent="0.25">
      <c r="A355" s="7" t="s">
        <v>1233</v>
      </c>
      <c r="B355" s="9" t="s">
        <v>10</v>
      </c>
      <c r="C355" s="7" t="s">
        <v>1234</v>
      </c>
      <c r="D355" s="7" t="s">
        <v>1236</v>
      </c>
      <c r="E355" s="12" t="s">
        <v>1235</v>
      </c>
      <c r="F355" s="8"/>
      <c r="G355" s="8" t="s">
        <v>14</v>
      </c>
      <c r="H355" s="1"/>
    </row>
    <row r="356" spans="1:8" ht="49.5" x14ac:dyDescent="0.25">
      <c r="A356" s="7" t="s">
        <v>1237</v>
      </c>
      <c r="B356" s="9" t="s">
        <v>10</v>
      </c>
      <c r="C356" s="7" t="s">
        <v>1238</v>
      </c>
      <c r="D356" s="7" t="s">
        <v>1240</v>
      </c>
      <c r="E356" s="12" t="s">
        <v>1239</v>
      </c>
      <c r="F356" s="8"/>
      <c r="G356" s="8" t="s">
        <v>14</v>
      </c>
      <c r="H356" s="1"/>
    </row>
    <row r="357" spans="1:8" ht="99" x14ac:dyDescent="0.25">
      <c r="A357" s="7" t="s">
        <v>1241</v>
      </c>
      <c r="B357" s="9" t="s">
        <v>10</v>
      </c>
      <c r="C357" s="7" t="s">
        <v>1242</v>
      </c>
      <c r="D357" s="7" t="s">
        <v>79</v>
      </c>
      <c r="E357" s="12" t="s">
        <v>1243</v>
      </c>
      <c r="F357" s="8"/>
      <c r="G357" s="8" t="s">
        <v>14</v>
      </c>
      <c r="H357" s="1"/>
    </row>
    <row r="358" spans="1:8" ht="33" x14ac:dyDescent="0.25">
      <c r="A358" s="7" t="s">
        <v>1244</v>
      </c>
      <c r="B358" s="9" t="s">
        <v>10</v>
      </c>
      <c r="C358" s="7" t="s">
        <v>1245</v>
      </c>
      <c r="D358" s="7" t="s">
        <v>1247</v>
      </c>
      <c r="E358" s="12" t="s">
        <v>1246</v>
      </c>
      <c r="F358" s="8"/>
      <c r="G358" s="8" t="s">
        <v>14</v>
      </c>
      <c r="H358" s="1"/>
    </row>
    <row r="359" spans="1:8" ht="33" x14ac:dyDescent="0.25">
      <c r="A359" s="7" t="s">
        <v>1248</v>
      </c>
      <c r="B359" s="9" t="s">
        <v>10</v>
      </c>
      <c r="C359" s="7" t="s">
        <v>1249</v>
      </c>
      <c r="D359" s="7" t="s">
        <v>1251</v>
      </c>
      <c r="E359" s="12" t="s">
        <v>1250</v>
      </c>
      <c r="F359" s="8"/>
      <c r="G359" s="8" t="s">
        <v>14</v>
      </c>
      <c r="H359" s="1"/>
    </row>
    <row r="360" spans="1:8" ht="33" x14ac:dyDescent="0.25">
      <c r="A360" s="7" t="s">
        <v>1252</v>
      </c>
      <c r="B360" s="9" t="s">
        <v>10</v>
      </c>
      <c r="C360" s="7" t="s">
        <v>1253</v>
      </c>
      <c r="D360" s="7" t="s">
        <v>1255</v>
      </c>
      <c r="E360" s="12" t="s">
        <v>1254</v>
      </c>
      <c r="F360" s="8"/>
      <c r="G360" s="8" t="s">
        <v>14</v>
      </c>
      <c r="H360" s="1"/>
    </row>
    <row r="361" spans="1:8" ht="33" x14ac:dyDescent="0.25">
      <c r="A361" s="7" t="s">
        <v>1256</v>
      </c>
      <c r="B361" s="9" t="s">
        <v>10</v>
      </c>
      <c r="C361" s="7" t="s">
        <v>1257</v>
      </c>
      <c r="D361" s="7" t="s">
        <v>1259</v>
      </c>
      <c r="E361" s="12" t="s">
        <v>1258</v>
      </c>
      <c r="F361" s="8"/>
      <c r="G361" s="8" t="s">
        <v>14</v>
      </c>
      <c r="H361" s="1"/>
    </row>
    <row r="362" spans="1:8" ht="33" x14ac:dyDescent="0.25">
      <c r="A362" s="7" t="s">
        <v>1260</v>
      </c>
      <c r="B362" s="9" t="s">
        <v>10</v>
      </c>
      <c r="C362" s="7" t="s">
        <v>1261</v>
      </c>
      <c r="D362" s="7" t="s">
        <v>1263</v>
      </c>
      <c r="E362" s="12" t="s">
        <v>1262</v>
      </c>
      <c r="F362" s="8"/>
      <c r="G362" s="8" t="s">
        <v>14</v>
      </c>
      <c r="H362" s="1"/>
    </row>
    <row r="363" spans="1:8" ht="49.5" x14ac:dyDescent="0.25">
      <c r="A363" s="7" t="s">
        <v>1264</v>
      </c>
      <c r="B363" s="9" t="s">
        <v>10</v>
      </c>
      <c r="C363" s="7" t="s">
        <v>1265</v>
      </c>
      <c r="D363" s="7" t="s">
        <v>1251</v>
      </c>
      <c r="E363" s="12" t="s">
        <v>1266</v>
      </c>
      <c r="F363" s="8"/>
      <c r="G363" s="8" t="s">
        <v>14</v>
      </c>
      <c r="H363" s="1"/>
    </row>
    <row r="364" spans="1:8" ht="33" x14ac:dyDescent="0.25">
      <c r="A364" s="7" t="s">
        <v>1267</v>
      </c>
      <c r="B364" s="9" t="s">
        <v>10</v>
      </c>
      <c r="C364" s="7" t="s">
        <v>1268</v>
      </c>
      <c r="D364" s="7" t="s">
        <v>1270</v>
      </c>
      <c r="E364" s="12" t="s">
        <v>1269</v>
      </c>
      <c r="F364" s="8"/>
      <c r="G364" s="8" t="s">
        <v>14</v>
      </c>
      <c r="H364" s="1"/>
    </row>
    <row r="365" spans="1:8" ht="33" x14ac:dyDescent="0.25">
      <c r="A365" s="7" t="s">
        <v>1271</v>
      </c>
      <c r="B365" s="9" t="s">
        <v>10</v>
      </c>
      <c r="C365" s="7" t="s">
        <v>1272</v>
      </c>
      <c r="D365" s="7" t="s">
        <v>1274</v>
      </c>
      <c r="E365" s="12" t="s">
        <v>1273</v>
      </c>
      <c r="F365" s="8"/>
      <c r="G365" s="8" t="s">
        <v>14</v>
      </c>
      <c r="H365" s="1"/>
    </row>
    <row r="366" spans="1:8" ht="33" x14ac:dyDescent="0.25">
      <c r="A366" s="7" t="s">
        <v>1275</v>
      </c>
      <c r="B366" s="9" t="s">
        <v>10</v>
      </c>
      <c r="C366" s="7" t="s">
        <v>1276</v>
      </c>
      <c r="D366" s="7" t="s">
        <v>1278</v>
      </c>
      <c r="E366" s="12" t="s">
        <v>1277</v>
      </c>
      <c r="F366" s="8"/>
      <c r="G366" s="8" t="s">
        <v>14</v>
      </c>
      <c r="H366" s="1"/>
    </row>
    <row r="367" spans="1:8" ht="33" x14ac:dyDescent="0.25">
      <c r="A367" s="7" t="s">
        <v>1279</v>
      </c>
      <c r="B367" s="9" t="s">
        <v>10</v>
      </c>
      <c r="C367" s="7" t="s">
        <v>1280</v>
      </c>
      <c r="D367" s="7" t="s">
        <v>1282</v>
      </c>
      <c r="E367" s="12" t="s">
        <v>1281</v>
      </c>
      <c r="F367" s="8"/>
      <c r="G367" s="8" t="s">
        <v>14</v>
      </c>
      <c r="H367" s="1"/>
    </row>
    <row r="368" spans="1:8" ht="33" x14ac:dyDescent="0.25">
      <c r="A368" s="7" t="s">
        <v>1283</v>
      </c>
      <c r="B368" s="9" t="s">
        <v>10</v>
      </c>
      <c r="C368" s="7" t="s">
        <v>1284</v>
      </c>
      <c r="D368" s="7" t="s">
        <v>1286</v>
      </c>
      <c r="E368" s="12" t="s">
        <v>1285</v>
      </c>
      <c r="F368" s="8"/>
      <c r="G368" s="8" t="s">
        <v>14</v>
      </c>
      <c r="H368" s="1"/>
    </row>
    <row r="369" spans="1:8" ht="148.5" x14ac:dyDescent="0.25">
      <c r="A369" s="7" t="s">
        <v>1287</v>
      </c>
      <c r="B369" s="9" t="s">
        <v>10</v>
      </c>
      <c r="C369" s="7" t="s">
        <v>1288</v>
      </c>
      <c r="D369" s="7" t="s">
        <v>74</v>
      </c>
      <c r="E369" s="12" t="s">
        <v>73</v>
      </c>
      <c r="F369" s="8"/>
      <c r="G369" s="8" t="s">
        <v>14</v>
      </c>
      <c r="H369" s="1"/>
    </row>
    <row r="370" spans="1:8" ht="33" x14ac:dyDescent="0.25">
      <c r="A370" s="7" t="s">
        <v>1289</v>
      </c>
      <c r="B370" s="9" t="s">
        <v>10</v>
      </c>
      <c r="C370" s="7" t="s">
        <v>1290</v>
      </c>
      <c r="D370" s="7" t="s">
        <v>1292</v>
      </c>
      <c r="E370" s="12" t="s">
        <v>1291</v>
      </c>
      <c r="F370" s="8"/>
      <c r="G370" s="8" t="s">
        <v>14</v>
      </c>
      <c r="H370" s="1"/>
    </row>
    <row r="371" spans="1:8" ht="66" x14ac:dyDescent="0.25">
      <c r="A371" s="7" t="s">
        <v>1293</v>
      </c>
      <c r="B371" s="9" t="s">
        <v>10</v>
      </c>
      <c r="C371" s="7" t="s">
        <v>1294</v>
      </c>
      <c r="D371" s="7" t="s">
        <v>1296</v>
      </c>
      <c r="E371" s="12" t="s">
        <v>1295</v>
      </c>
      <c r="F371" s="8"/>
      <c r="G371" s="8" t="s">
        <v>14</v>
      </c>
      <c r="H371" s="1"/>
    </row>
    <row r="372" spans="1:8" ht="16.5" x14ac:dyDescent="0.25">
      <c r="A372" s="7"/>
      <c r="B372" s="4">
        <v>18</v>
      </c>
      <c r="C372" s="1" t="s">
        <v>1297</v>
      </c>
      <c r="D372" s="1"/>
      <c r="E372" s="29"/>
      <c r="F372" s="2">
        <f>COUNTIF(F373:F426,"x")</f>
        <v>29</v>
      </c>
      <c r="G372" s="2">
        <f>COUNTIF(G373:G426,"x")</f>
        <v>25</v>
      </c>
      <c r="H372" s="2">
        <f>F372+G372</f>
        <v>54</v>
      </c>
    </row>
    <row r="373" spans="1:8" ht="33" x14ac:dyDescent="0.25">
      <c r="A373" s="7" t="s">
        <v>1298</v>
      </c>
      <c r="B373" s="9" t="s">
        <v>10</v>
      </c>
      <c r="C373" s="7" t="s">
        <v>1299</v>
      </c>
      <c r="D373" s="7" t="s">
        <v>1301</v>
      </c>
      <c r="E373" s="12" t="s">
        <v>1300</v>
      </c>
      <c r="F373" s="9" t="s">
        <v>14</v>
      </c>
      <c r="G373" s="9"/>
      <c r="H373" s="7"/>
    </row>
    <row r="374" spans="1:8" ht="66" x14ac:dyDescent="0.25">
      <c r="A374" s="7" t="s">
        <v>1302</v>
      </c>
      <c r="B374" s="9" t="s">
        <v>10</v>
      </c>
      <c r="C374" s="7" t="s">
        <v>1303</v>
      </c>
      <c r="D374" s="7" t="s">
        <v>1305</v>
      </c>
      <c r="E374" s="12" t="s">
        <v>1304</v>
      </c>
      <c r="F374" s="8"/>
      <c r="G374" s="8" t="s">
        <v>14</v>
      </c>
      <c r="H374" s="7"/>
    </row>
    <row r="375" spans="1:8" ht="49.5" x14ac:dyDescent="0.25">
      <c r="A375" s="7" t="s">
        <v>1306</v>
      </c>
      <c r="B375" s="9" t="s">
        <v>10</v>
      </c>
      <c r="C375" s="7" t="s">
        <v>1307</v>
      </c>
      <c r="D375" s="7" t="s">
        <v>1309</v>
      </c>
      <c r="E375" s="12" t="s">
        <v>1308</v>
      </c>
      <c r="F375" s="9" t="s">
        <v>14</v>
      </c>
      <c r="G375" s="9"/>
      <c r="H375" s="7"/>
    </row>
    <row r="376" spans="1:8" ht="33" x14ac:dyDescent="0.25">
      <c r="A376" s="7" t="s">
        <v>1310</v>
      </c>
      <c r="B376" s="9" t="s">
        <v>10</v>
      </c>
      <c r="C376" s="7" t="s">
        <v>1311</v>
      </c>
      <c r="D376" s="7" t="s">
        <v>1313</v>
      </c>
      <c r="E376" s="12" t="s">
        <v>1312</v>
      </c>
      <c r="F376" s="8"/>
      <c r="G376" s="8" t="s">
        <v>14</v>
      </c>
      <c r="H376" s="7"/>
    </row>
    <row r="377" spans="1:8" ht="49.5" x14ac:dyDescent="0.25">
      <c r="A377" s="7" t="s">
        <v>1314</v>
      </c>
      <c r="B377" s="9" t="s">
        <v>10</v>
      </c>
      <c r="C377" s="7" t="s">
        <v>1315</v>
      </c>
      <c r="D377" s="7" t="s">
        <v>1317</v>
      </c>
      <c r="E377" s="12" t="s">
        <v>1316</v>
      </c>
      <c r="F377" s="9" t="s">
        <v>14</v>
      </c>
      <c r="G377" s="9"/>
      <c r="H377" s="7"/>
    </row>
    <row r="378" spans="1:8" ht="49.5" x14ac:dyDescent="0.25">
      <c r="A378" s="7" t="s">
        <v>1318</v>
      </c>
      <c r="B378" s="9" t="s">
        <v>10</v>
      </c>
      <c r="C378" s="7" t="s">
        <v>1319</v>
      </c>
      <c r="D378" s="7" t="s">
        <v>1321</v>
      </c>
      <c r="E378" s="12" t="s">
        <v>1320</v>
      </c>
      <c r="F378" s="9" t="s">
        <v>14</v>
      </c>
      <c r="G378" s="9"/>
      <c r="H378" s="7"/>
    </row>
    <row r="379" spans="1:8" ht="49.5" x14ac:dyDescent="0.25">
      <c r="A379" s="7" t="s">
        <v>1322</v>
      </c>
      <c r="B379" s="9" t="s">
        <v>10</v>
      </c>
      <c r="C379" s="7" t="s">
        <v>1323</v>
      </c>
      <c r="D379" s="7" t="s">
        <v>1325</v>
      </c>
      <c r="E379" s="12" t="s">
        <v>1324</v>
      </c>
      <c r="F379" s="9" t="s">
        <v>14</v>
      </c>
      <c r="G379" s="9"/>
      <c r="H379" s="7"/>
    </row>
    <row r="380" spans="1:8" ht="82.5" x14ac:dyDescent="0.25">
      <c r="A380" s="7" t="s">
        <v>1326</v>
      </c>
      <c r="B380" s="9" t="s">
        <v>10</v>
      </c>
      <c r="C380" s="7" t="s">
        <v>1327</v>
      </c>
      <c r="D380" s="7" t="s">
        <v>1329</v>
      </c>
      <c r="E380" s="12" t="s">
        <v>1328</v>
      </c>
      <c r="F380" s="9" t="s">
        <v>14</v>
      </c>
      <c r="G380" s="9"/>
      <c r="H380" s="7"/>
    </row>
    <row r="381" spans="1:8" ht="82.5" x14ac:dyDescent="0.25">
      <c r="A381" s="7" t="s">
        <v>1330</v>
      </c>
      <c r="B381" s="9" t="s">
        <v>10</v>
      </c>
      <c r="C381" s="7" t="s">
        <v>1331</v>
      </c>
      <c r="D381" s="7" t="s">
        <v>1333</v>
      </c>
      <c r="E381" s="12" t="s">
        <v>1332</v>
      </c>
      <c r="F381" s="8"/>
      <c r="G381" s="8" t="s">
        <v>14</v>
      </c>
      <c r="H381" s="7"/>
    </row>
    <row r="382" spans="1:8" ht="66" x14ac:dyDescent="0.25">
      <c r="A382" s="7" t="s">
        <v>1334</v>
      </c>
      <c r="B382" s="9" t="s">
        <v>10</v>
      </c>
      <c r="C382" s="7" t="s">
        <v>1335</v>
      </c>
      <c r="D382" s="7" t="s">
        <v>1337</v>
      </c>
      <c r="E382" s="12" t="s">
        <v>1336</v>
      </c>
      <c r="F382" s="9" t="s">
        <v>14</v>
      </c>
      <c r="G382" s="9"/>
      <c r="H382" s="7"/>
    </row>
    <row r="383" spans="1:8" ht="82.5" x14ac:dyDescent="0.25">
      <c r="A383" s="7" t="s">
        <v>1338</v>
      </c>
      <c r="B383" s="9" t="s">
        <v>10</v>
      </c>
      <c r="C383" s="7" t="s">
        <v>1339</v>
      </c>
      <c r="D383" s="7" t="s">
        <v>1341</v>
      </c>
      <c r="E383" s="12" t="s">
        <v>1340</v>
      </c>
      <c r="F383" s="8"/>
      <c r="G383" s="8" t="s">
        <v>14</v>
      </c>
      <c r="H383" s="7"/>
    </row>
    <row r="384" spans="1:8" ht="33" x14ac:dyDescent="0.25">
      <c r="A384" s="7" t="s">
        <v>1342</v>
      </c>
      <c r="B384" s="9" t="s">
        <v>10</v>
      </c>
      <c r="C384" s="7" t="s">
        <v>1343</v>
      </c>
      <c r="D384" s="7" t="s">
        <v>1345</v>
      </c>
      <c r="E384" s="12" t="s">
        <v>1344</v>
      </c>
      <c r="F384" s="9" t="s">
        <v>14</v>
      </c>
      <c r="G384" s="9"/>
      <c r="H384" s="7"/>
    </row>
    <row r="385" spans="1:8" s="11" customFormat="1" ht="33" x14ac:dyDescent="0.25">
      <c r="A385" s="7" t="s">
        <v>1346</v>
      </c>
      <c r="B385" s="9" t="s">
        <v>10</v>
      </c>
      <c r="C385" s="7" t="s">
        <v>1347</v>
      </c>
      <c r="D385" s="7" t="s">
        <v>1349</v>
      </c>
      <c r="E385" s="12" t="s">
        <v>1348</v>
      </c>
      <c r="F385" s="9" t="s">
        <v>14</v>
      </c>
      <c r="G385" s="9"/>
      <c r="H385" s="7"/>
    </row>
    <row r="386" spans="1:8" s="11" customFormat="1" ht="49.5" x14ac:dyDescent="0.25">
      <c r="A386" s="7" t="s">
        <v>1350</v>
      </c>
      <c r="B386" s="9" t="s">
        <v>10</v>
      </c>
      <c r="C386" s="7" t="s">
        <v>1351</v>
      </c>
      <c r="D386" s="7" t="s">
        <v>1353</v>
      </c>
      <c r="E386" s="12" t="s">
        <v>1352</v>
      </c>
      <c r="F386" s="8"/>
      <c r="G386" s="8" t="s">
        <v>14</v>
      </c>
      <c r="H386" s="7"/>
    </row>
    <row r="387" spans="1:8" s="11" customFormat="1" ht="148.5" x14ac:dyDescent="0.25">
      <c r="A387" s="7" t="s">
        <v>1354</v>
      </c>
      <c r="B387" s="9" t="s">
        <v>10</v>
      </c>
      <c r="C387" s="7" t="s">
        <v>1355</v>
      </c>
      <c r="D387" s="7" t="s">
        <v>1357</v>
      </c>
      <c r="E387" s="12" t="s">
        <v>1356</v>
      </c>
      <c r="F387" s="8"/>
      <c r="G387" s="8" t="s">
        <v>14</v>
      </c>
      <c r="H387" s="7"/>
    </row>
    <row r="388" spans="1:8" s="11" customFormat="1" ht="99" x14ac:dyDescent="0.25">
      <c r="A388" s="7" t="s">
        <v>1358</v>
      </c>
      <c r="B388" s="9" t="s">
        <v>10</v>
      </c>
      <c r="C388" s="7" t="s">
        <v>1359</v>
      </c>
      <c r="D388" s="7" t="s">
        <v>1361</v>
      </c>
      <c r="E388" s="12" t="s">
        <v>1360</v>
      </c>
      <c r="F388" s="8"/>
      <c r="G388" s="8" t="s">
        <v>14</v>
      </c>
      <c r="H388" s="7"/>
    </row>
    <row r="389" spans="1:8" s="11" customFormat="1" ht="99" x14ac:dyDescent="0.25">
      <c r="A389" s="7" t="s">
        <v>1362</v>
      </c>
      <c r="B389" s="9" t="s">
        <v>10</v>
      </c>
      <c r="C389" s="7" t="s">
        <v>1363</v>
      </c>
      <c r="D389" s="7" t="s">
        <v>1365</v>
      </c>
      <c r="E389" s="12" t="s">
        <v>1364</v>
      </c>
      <c r="F389" s="8"/>
      <c r="G389" s="8" t="s">
        <v>14</v>
      </c>
      <c r="H389" s="7"/>
    </row>
    <row r="390" spans="1:8" s="18" customFormat="1" ht="33" x14ac:dyDescent="0.25">
      <c r="A390" s="7" t="s">
        <v>1366</v>
      </c>
      <c r="B390" s="9" t="s">
        <v>10</v>
      </c>
      <c r="C390" s="7" t="s">
        <v>1367</v>
      </c>
      <c r="D390" s="7" t="s">
        <v>1369</v>
      </c>
      <c r="E390" s="12" t="s">
        <v>1368</v>
      </c>
      <c r="F390" s="8"/>
      <c r="G390" s="8" t="s">
        <v>14</v>
      </c>
      <c r="H390" s="7"/>
    </row>
    <row r="391" spans="1:8" s="18" customFormat="1" ht="49.5" x14ac:dyDescent="0.25">
      <c r="A391" s="7" t="s">
        <v>1370</v>
      </c>
      <c r="B391" s="9" t="s">
        <v>10</v>
      </c>
      <c r="C391" s="7" t="s">
        <v>1371</v>
      </c>
      <c r="D391" s="7" t="s">
        <v>1373</v>
      </c>
      <c r="E391" s="12" t="s">
        <v>1372</v>
      </c>
      <c r="F391" s="8"/>
      <c r="G391" s="8" t="s">
        <v>14</v>
      </c>
      <c r="H391" s="7"/>
    </row>
    <row r="392" spans="1:8" s="18" customFormat="1" ht="33" x14ac:dyDescent="0.25">
      <c r="A392" s="7" t="s">
        <v>1374</v>
      </c>
      <c r="B392" s="9" t="s">
        <v>10</v>
      </c>
      <c r="C392" s="7" t="s">
        <v>1375</v>
      </c>
      <c r="D392" s="7" t="s">
        <v>1377</v>
      </c>
      <c r="E392" s="12" t="s">
        <v>1376</v>
      </c>
      <c r="F392" s="8"/>
      <c r="G392" s="8" t="s">
        <v>14</v>
      </c>
      <c r="H392" s="7"/>
    </row>
    <row r="393" spans="1:8" s="19" customFormat="1" ht="33" x14ac:dyDescent="0.25">
      <c r="A393" s="7" t="s">
        <v>1378</v>
      </c>
      <c r="B393" s="9" t="s">
        <v>10</v>
      </c>
      <c r="C393" s="7" t="s">
        <v>1379</v>
      </c>
      <c r="D393" s="7" t="s">
        <v>1381</v>
      </c>
      <c r="E393" s="12" t="s">
        <v>1380</v>
      </c>
      <c r="F393" s="8"/>
      <c r="G393" s="8" t="s">
        <v>14</v>
      </c>
      <c r="H393" s="7"/>
    </row>
    <row r="394" spans="1:8" s="11" customFormat="1" ht="33" x14ac:dyDescent="0.25">
      <c r="A394" s="7" t="s">
        <v>1382</v>
      </c>
      <c r="B394" s="9" t="s">
        <v>10</v>
      </c>
      <c r="C394" s="7" t="s">
        <v>1383</v>
      </c>
      <c r="D394" s="7" t="s">
        <v>1385</v>
      </c>
      <c r="E394" s="12" t="s">
        <v>1384</v>
      </c>
      <c r="F394" s="8"/>
      <c r="G394" s="8" t="s">
        <v>14</v>
      </c>
      <c r="H394" s="7"/>
    </row>
    <row r="395" spans="1:8" s="19" customFormat="1" ht="49.5" x14ac:dyDescent="0.25">
      <c r="A395" s="7" t="s">
        <v>1386</v>
      </c>
      <c r="B395" s="9" t="s">
        <v>10</v>
      </c>
      <c r="C395" s="7" t="s">
        <v>1387</v>
      </c>
      <c r="D395" s="7" t="s">
        <v>1389</v>
      </c>
      <c r="E395" s="12" t="s">
        <v>1388</v>
      </c>
      <c r="F395" s="9" t="s">
        <v>14</v>
      </c>
      <c r="G395" s="9"/>
      <c r="H395" s="7"/>
    </row>
    <row r="396" spans="1:8" s="19" customFormat="1" ht="49.5" x14ac:dyDescent="0.25">
      <c r="A396" s="7" t="s">
        <v>1390</v>
      </c>
      <c r="B396" s="9" t="s">
        <v>10</v>
      </c>
      <c r="C396" s="7" t="s">
        <v>1391</v>
      </c>
      <c r="D396" s="7" t="s">
        <v>1393</v>
      </c>
      <c r="E396" s="12" t="s">
        <v>1392</v>
      </c>
      <c r="F396" s="9" t="s">
        <v>14</v>
      </c>
      <c r="G396" s="9"/>
      <c r="H396" s="7"/>
    </row>
    <row r="397" spans="1:8" ht="66" x14ac:dyDescent="0.25">
      <c r="A397" s="7" t="s">
        <v>1394</v>
      </c>
      <c r="B397" s="9" t="s">
        <v>10</v>
      </c>
      <c r="C397" s="7" t="s">
        <v>1395</v>
      </c>
      <c r="D397" s="40">
        <v>1.0094069999999999</v>
      </c>
      <c r="E397" s="12" t="s">
        <v>1396</v>
      </c>
      <c r="F397" s="9" t="s">
        <v>14</v>
      </c>
      <c r="G397" s="9"/>
      <c r="H397" s="8"/>
    </row>
    <row r="398" spans="1:8" ht="132" x14ac:dyDescent="0.25">
      <c r="A398" s="7" t="s">
        <v>1397</v>
      </c>
      <c r="B398" s="9" t="s">
        <v>10</v>
      </c>
      <c r="C398" s="7" t="s">
        <v>1398</v>
      </c>
      <c r="D398" s="7" t="s">
        <v>1400</v>
      </c>
      <c r="E398" s="12" t="s">
        <v>1399</v>
      </c>
      <c r="F398" s="8"/>
      <c r="G398" s="8" t="s">
        <v>14</v>
      </c>
      <c r="H398" s="7"/>
    </row>
    <row r="399" spans="1:8" ht="49.5" x14ac:dyDescent="0.25">
      <c r="A399" s="7" t="s">
        <v>1401</v>
      </c>
      <c r="B399" s="9" t="s">
        <v>10</v>
      </c>
      <c r="C399" s="7" t="s">
        <v>1402</v>
      </c>
      <c r="D399" s="7" t="s">
        <v>1404</v>
      </c>
      <c r="E399" s="12" t="s">
        <v>1403</v>
      </c>
      <c r="F399" s="9" t="s">
        <v>14</v>
      </c>
      <c r="G399" s="9"/>
      <c r="H399" s="7"/>
    </row>
    <row r="400" spans="1:8" ht="33" x14ac:dyDescent="0.25">
      <c r="A400" s="7" t="s">
        <v>1405</v>
      </c>
      <c r="B400" s="9" t="s">
        <v>10</v>
      </c>
      <c r="C400" s="7" t="s">
        <v>1406</v>
      </c>
      <c r="D400" s="7" t="s">
        <v>1408</v>
      </c>
      <c r="E400" s="12" t="s">
        <v>1407</v>
      </c>
      <c r="F400" s="9" t="s">
        <v>14</v>
      </c>
      <c r="G400" s="9"/>
      <c r="H400" s="7"/>
    </row>
    <row r="401" spans="1:8" s="20" customFormat="1" ht="33" x14ac:dyDescent="0.25">
      <c r="A401" s="7" t="s">
        <v>1409</v>
      </c>
      <c r="B401" s="9" t="s">
        <v>10</v>
      </c>
      <c r="C401" s="7" t="s">
        <v>1410</v>
      </c>
      <c r="D401" s="7" t="s">
        <v>1412</v>
      </c>
      <c r="E401" s="12" t="s">
        <v>1411</v>
      </c>
      <c r="F401" s="8"/>
      <c r="G401" s="8" t="s">
        <v>14</v>
      </c>
      <c r="H401" s="7"/>
    </row>
    <row r="402" spans="1:8" s="20" customFormat="1" ht="49.5" x14ac:dyDescent="0.25">
      <c r="A402" s="7" t="s">
        <v>1413</v>
      </c>
      <c r="B402" s="9" t="s">
        <v>10</v>
      </c>
      <c r="C402" s="7" t="s">
        <v>1414</v>
      </c>
      <c r="D402" s="7" t="s">
        <v>1416</v>
      </c>
      <c r="E402" s="12" t="s">
        <v>1415</v>
      </c>
      <c r="F402" s="9" t="s">
        <v>14</v>
      </c>
      <c r="G402" s="9"/>
      <c r="H402" s="7"/>
    </row>
    <row r="403" spans="1:8" ht="66" x14ac:dyDescent="0.25">
      <c r="A403" s="7" t="s">
        <v>1417</v>
      </c>
      <c r="B403" s="9" t="s">
        <v>10</v>
      </c>
      <c r="C403" s="7" t="s">
        <v>1418</v>
      </c>
      <c r="D403" s="7" t="s">
        <v>1420</v>
      </c>
      <c r="E403" s="12" t="s">
        <v>1419</v>
      </c>
      <c r="F403" s="9" t="s">
        <v>14</v>
      </c>
      <c r="G403" s="9"/>
      <c r="H403" s="7"/>
    </row>
    <row r="404" spans="1:8" ht="82.5" x14ac:dyDescent="0.25">
      <c r="A404" s="7" t="s">
        <v>1421</v>
      </c>
      <c r="B404" s="9" t="s">
        <v>10</v>
      </c>
      <c r="C404" s="7" t="s">
        <v>1422</v>
      </c>
      <c r="D404" s="7" t="s">
        <v>1424</v>
      </c>
      <c r="E404" s="12" t="s">
        <v>1423</v>
      </c>
      <c r="F404" s="9" t="s">
        <v>14</v>
      </c>
      <c r="G404" s="9"/>
      <c r="H404" s="7"/>
    </row>
    <row r="405" spans="1:8" ht="82.5" x14ac:dyDescent="0.25">
      <c r="A405" s="7" t="s">
        <v>1425</v>
      </c>
      <c r="B405" s="9" t="s">
        <v>10</v>
      </c>
      <c r="C405" s="7" t="s">
        <v>1426</v>
      </c>
      <c r="D405" s="7" t="s">
        <v>1428</v>
      </c>
      <c r="E405" s="12" t="s">
        <v>1427</v>
      </c>
      <c r="F405" s="9" t="s">
        <v>14</v>
      </c>
      <c r="G405" s="9"/>
      <c r="H405" s="7"/>
    </row>
    <row r="406" spans="1:8" ht="49.5" x14ac:dyDescent="0.25">
      <c r="A406" s="7" t="s">
        <v>1429</v>
      </c>
      <c r="B406" s="9" t="s">
        <v>10</v>
      </c>
      <c r="C406" s="7" t="s">
        <v>1430</v>
      </c>
      <c r="D406" s="7" t="s">
        <v>1432</v>
      </c>
      <c r="E406" s="12" t="s">
        <v>1431</v>
      </c>
      <c r="F406" s="8"/>
      <c r="G406" s="8" t="s">
        <v>14</v>
      </c>
      <c r="H406" s="7"/>
    </row>
    <row r="407" spans="1:8" s="11" customFormat="1" ht="33" x14ac:dyDescent="0.25">
      <c r="A407" s="7" t="s">
        <v>1433</v>
      </c>
      <c r="B407" s="9" t="s">
        <v>10</v>
      </c>
      <c r="C407" s="7" t="s">
        <v>1434</v>
      </c>
      <c r="D407" s="7" t="s">
        <v>1436</v>
      </c>
      <c r="E407" s="12" t="s">
        <v>1435</v>
      </c>
      <c r="F407" s="8"/>
      <c r="G407" s="8" t="s">
        <v>14</v>
      </c>
      <c r="H407" s="7"/>
    </row>
    <row r="408" spans="1:8" ht="33" x14ac:dyDescent="0.25">
      <c r="A408" s="7" t="s">
        <v>1437</v>
      </c>
      <c r="B408" s="9" t="s">
        <v>10</v>
      </c>
      <c r="C408" s="7" t="s">
        <v>1438</v>
      </c>
      <c r="D408" s="7" t="s">
        <v>1440</v>
      </c>
      <c r="E408" s="12" t="s">
        <v>1439</v>
      </c>
      <c r="F408" s="8"/>
      <c r="G408" s="8" t="s">
        <v>14</v>
      </c>
      <c r="H408" s="7"/>
    </row>
    <row r="409" spans="1:8" ht="33" x14ac:dyDescent="0.25">
      <c r="A409" s="7" t="s">
        <v>1441</v>
      </c>
      <c r="B409" s="9" t="s">
        <v>10</v>
      </c>
      <c r="C409" s="7" t="s">
        <v>1442</v>
      </c>
      <c r="D409" s="7" t="s">
        <v>1444</v>
      </c>
      <c r="E409" s="12" t="s">
        <v>1443</v>
      </c>
      <c r="F409" s="8"/>
      <c r="G409" s="8" t="s">
        <v>14</v>
      </c>
      <c r="H409" s="7"/>
    </row>
    <row r="410" spans="1:8" ht="49.5" x14ac:dyDescent="0.25">
      <c r="A410" s="7" t="s">
        <v>1445</v>
      </c>
      <c r="B410" s="9" t="s">
        <v>10</v>
      </c>
      <c r="C410" s="7" t="s">
        <v>1446</v>
      </c>
      <c r="D410" s="7" t="s">
        <v>1448</v>
      </c>
      <c r="E410" s="12" t="s">
        <v>1447</v>
      </c>
      <c r="F410" s="8"/>
      <c r="G410" s="8" t="s">
        <v>14</v>
      </c>
      <c r="H410" s="7"/>
    </row>
    <row r="411" spans="1:8" ht="66" x14ac:dyDescent="0.25">
      <c r="A411" s="7" t="s">
        <v>1449</v>
      </c>
      <c r="B411" s="9" t="s">
        <v>10</v>
      </c>
      <c r="C411" s="7" t="s">
        <v>1450</v>
      </c>
      <c r="D411" s="7" t="s">
        <v>1452</v>
      </c>
      <c r="E411" s="12" t="s">
        <v>1451</v>
      </c>
      <c r="F411" s="9" t="s">
        <v>14</v>
      </c>
      <c r="G411" s="9"/>
      <c r="H411" s="7"/>
    </row>
    <row r="412" spans="1:8" ht="49.5" x14ac:dyDescent="0.25">
      <c r="A412" s="7" t="s">
        <v>1453</v>
      </c>
      <c r="B412" s="9" t="s">
        <v>10</v>
      </c>
      <c r="C412" s="7" t="s">
        <v>1454</v>
      </c>
      <c r="D412" s="7" t="s">
        <v>1456</v>
      </c>
      <c r="E412" s="12" t="s">
        <v>1455</v>
      </c>
      <c r="F412" s="8"/>
      <c r="G412" s="8" t="s">
        <v>14</v>
      </c>
      <c r="H412" s="7"/>
    </row>
    <row r="413" spans="1:8" ht="33" x14ac:dyDescent="0.25">
      <c r="A413" s="7" t="s">
        <v>1457</v>
      </c>
      <c r="B413" s="9" t="s">
        <v>10</v>
      </c>
      <c r="C413" s="7" t="s">
        <v>1458</v>
      </c>
      <c r="D413" s="7" t="s">
        <v>1460</v>
      </c>
      <c r="E413" s="12" t="s">
        <v>1459</v>
      </c>
      <c r="F413" s="8"/>
      <c r="G413" s="8" t="s">
        <v>14</v>
      </c>
      <c r="H413" s="7"/>
    </row>
    <row r="414" spans="1:8" ht="49.5" x14ac:dyDescent="0.25">
      <c r="A414" s="7" t="s">
        <v>1461</v>
      </c>
      <c r="B414" s="9" t="s">
        <v>10</v>
      </c>
      <c r="C414" s="7" t="s">
        <v>1462</v>
      </c>
      <c r="D414" s="7" t="s">
        <v>1464</v>
      </c>
      <c r="E414" s="12" t="s">
        <v>1463</v>
      </c>
      <c r="F414" s="9" t="s">
        <v>14</v>
      </c>
      <c r="G414" s="9"/>
      <c r="H414" s="7"/>
    </row>
    <row r="415" spans="1:8" ht="49.5" x14ac:dyDescent="0.25">
      <c r="A415" s="7" t="s">
        <v>1465</v>
      </c>
      <c r="B415" s="9" t="s">
        <v>10</v>
      </c>
      <c r="C415" s="7" t="s">
        <v>1466</v>
      </c>
      <c r="D415" s="7" t="s">
        <v>1468</v>
      </c>
      <c r="E415" s="12" t="s">
        <v>1467</v>
      </c>
      <c r="F415" s="9" t="s">
        <v>14</v>
      </c>
      <c r="G415" s="9"/>
      <c r="H415" s="7"/>
    </row>
    <row r="416" spans="1:8" ht="33" x14ac:dyDescent="0.25">
      <c r="A416" s="7" t="s">
        <v>1469</v>
      </c>
      <c r="B416" s="9" t="s">
        <v>10</v>
      </c>
      <c r="C416" s="7" t="s">
        <v>1470</v>
      </c>
      <c r="D416" s="7" t="s">
        <v>1472</v>
      </c>
      <c r="E416" s="12" t="s">
        <v>1471</v>
      </c>
      <c r="F416" s="9" t="s">
        <v>14</v>
      </c>
      <c r="G416" s="9"/>
      <c r="H416" s="7"/>
    </row>
    <row r="417" spans="1:8" ht="33" x14ac:dyDescent="0.25">
      <c r="A417" s="7" t="s">
        <v>1473</v>
      </c>
      <c r="B417" s="9" t="s">
        <v>10</v>
      </c>
      <c r="C417" s="7" t="s">
        <v>1474</v>
      </c>
      <c r="D417" s="7" t="s">
        <v>1476</v>
      </c>
      <c r="E417" s="12" t="s">
        <v>1475</v>
      </c>
      <c r="F417" s="9" t="s">
        <v>14</v>
      </c>
      <c r="G417" s="9"/>
      <c r="H417" s="7"/>
    </row>
    <row r="418" spans="1:8" ht="33" x14ac:dyDescent="0.25">
      <c r="A418" s="7" t="s">
        <v>1477</v>
      </c>
      <c r="B418" s="9" t="s">
        <v>10</v>
      </c>
      <c r="C418" s="7" t="s">
        <v>1478</v>
      </c>
      <c r="D418" s="7" t="s">
        <v>1480</v>
      </c>
      <c r="E418" s="12" t="s">
        <v>1479</v>
      </c>
      <c r="F418" s="8"/>
      <c r="G418" s="8" t="s">
        <v>14</v>
      </c>
      <c r="H418" s="7"/>
    </row>
    <row r="419" spans="1:8" ht="33" x14ac:dyDescent="0.25">
      <c r="A419" s="7" t="s">
        <v>1481</v>
      </c>
      <c r="B419" s="9" t="s">
        <v>10</v>
      </c>
      <c r="C419" s="7" t="s">
        <v>1482</v>
      </c>
      <c r="D419" s="7" t="s">
        <v>1484</v>
      </c>
      <c r="E419" s="12" t="s">
        <v>1483</v>
      </c>
      <c r="F419" s="9" t="s">
        <v>14</v>
      </c>
      <c r="G419" s="9"/>
      <c r="H419" s="7"/>
    </row>
    <row r="420" spans="1:8" ht="66" x14ac:dyDescent="0.25">
      <c r="A420" s="7" t="s">
        <v>1485</v>
      </c>
      <c r="B420" s="9" t="s">
        <v>10</v>
      </c>
      <c r="C420" s="7" t="s">
        <v>1486</v>
      </c>
      <c r="D420" s="7" t="s">
        <v>1488</v>
      </c>
      <c r="E420" s="12" t="s">
        <v>1487</v>
      </c>
      <c r="F420" s="8"/>
      <c r="G420" s="8" t="s">
        <v>14</v>
      </c>
      <c r="H420" s="7"/>
    </row>
    <row r="421" spans="1:8" ht="49.5" x14ac:dyDescent="0.25">
      <c r="A421" s="7" t="s">
        <v>1489</v>
      </c>
      <c r="B421" s="9" t="s">
        <v>10</v>
      </c>
      <c r="C421" s="7" t="s">
        <v>1490</v>
      </c>
      <c r="D421" s="7" t="s">
        <v>1492</v>
      </c>
      <c r="E421" s="12" t="s">
        <v>1491</v>
      </c>
      <c r="F421" s="8"/>
      <c r="G421" s="8" t="s">
        <v>14</v>
      </c>
      <c r="H421" s="7"/>
    </row>
    <row r="422" spans="1:8" ht="49.5" x14ac:dyDescent="0.25">
      <c r="A422" s="7" t="s">
        <v>1493</v>
      </c>
      <c r="B422" s="9" t="s">
        <v>10</v>
      </c>
      <c r="C422" s="7" t="s">
        <v>1494</v>
      </c>
      <c r="D422" s="7" t="s">
        <v>1496</v>
      </c>
      <c r="E422" s="12" t="s">
        <v>1495</v>
      </c>
      <c r="F422" s="9" t="s">
        <v>14</v>
      </c>
      <c r="G422" s="9"/>
      <c r="H422" s="7"/>
    </row>
    <row r="423" spans="1:8" ht="33" x14ac:dyDescent="0.25">
      <c r="A423" s="7" t="s">
        <v>1497</v>
      </c>
      <c r="B423" s="9" t="s">
        <v>10</v>
      </c>
      <c r="C423" s="7" t="s">
        <v>1498</v>
      </c>
      <c r="D423" s="7" t="s">
        <v>1500</v>
      </c>
      <c r="E423" s="12" t="s">
        <v>1499</v>
      </c>
      <c r="F423" s="9" t="s">
        <v>14</v>
      </c>
      <c r="G423" s="9"/>
      <c r="H423" s="7"/>
    </row>
    <row r="424" spans="1:8" ht="33" x14ac:dyDescent="0.25">
      <c r="A424" s="7" t="s">
        <v>1501</v>
      </c>
      <c r="B424" s="9" t="s">
        <v>10</v>
      </c>
      <c r="C424" s="7" t="s">
        <v>1502</v>
      </c>
      <c r="D424" s="7" t="s">
        <v>1504</v>
      </c>
      <c r="E424" s="12" t="s">
        <v>1503</v>
      </c>
      <c r="F424" s="9" t="s">
        <v>14</v>
      </c>
      <c r="G424" s="9"/>
      <c r="H424" s="7"/>
    </row>
    <row r="425" spans="1:8" ht="33" x14ac:dyDescent="0.25">
      <c r="A425" s="7" t="s">
        <v>1505</v>
      </c>
      <c r="B425" s="9" t="s">
        <v>10</v>
      </c>
      <c r="C425" s="7" t="s">
        <v>1506</v>
      </c>
      <c r="D425" s="7" t="s">
        <v>1508</v>
      </c>
      <c r="E425" s="12" t="s">
        <v>1507</v>
      </c>
      <c r="F425" s="9" t="s">
        <v>14</v>
      </c>
      <c r="G425" s="9"/>
      <c r="H425" s="7"/>
    </row>
    <row r="426" spans="1:8" ht="33" x14ac:dyDescent="0.25">
      <c r="A426" s="7" t="s">
        <v>1509</v>
      </c>
      <c r="B426" s="9" t="s">
        <v>10</v>
      </c>
      <c r="C426" s="7" t="s">
        <v>1510</v>
      </c>
      <c r="D426" s="7" t="s">
        <v>1512</v>
      </c>
      <c r="E426" s="12" t="s">
        <v>1511</v>
      </c>
      <c r="F426" s="9" t="s">
        <v>14</v>
      </c>
      <c r="G426" s="9"/>
      <c r="H426" s="7"/>
    </row>
    <row r="428" spans="1:8" ht="1.5" customHeight="1" x14ac:dyDescent="0.25"/>
    <row r="429" spans="1:8" x14ac:dyDescent="0.25">
      <c r="B429" s="33" t="s">
        <v>1514</v>
      </c>
      <c r="C429" s="34"/>
      <c r="D429" s="34"/>
      <c r="E429" s="34"/>
      <c r="F429" s="34"/>
      <c r="G429" s="34"/>
      <c r="H429" s="34"/>
    </row>
    <row r="430" spans="1:8" x14ac:dyDescent="0.25">
      <c r="B430" s="34"/>
      <c r="C430" s="34"/>
      <c r="D430" s="34"/>
      <c r="E430" s="34"/>
      <c r="F430" s="34"/>
      <c r="G430" s="34"/>
      <c r="H430" s="34"/>
    </row>
    <row r="431" spans="1:8" x14ac:dyDescent="0.25">
      <c r="B431" s="34"/>
      <c r="C431" s="34"/>
      <c r="D431" s="34"/>
      <c r="E431" s="34"/>
      <c r="F431" s="34"/>
      <c r="G431" s="34"/>
      <c r="H431" s="34"/>
    </row>
    <row r="432" spans="1:8" ht="12.75" customHeight="1" x14ac:dyDescent="0.25">
      <c r="B432" s="34"/>
      <c r="C432" s="34"/>
      <c r="D432" s="34"/>
      <c r="E432" s="34"/>
      <c r="F432" s="34"/>
      <c r="G432" s="34"/>
      <c r="H432" s="34"/>
    </row>
    <row r="433" spans="2:8" hidden="1" x14ac:dyDescent="0.25">
      <c r="B433" s="34"/>
      <c r="C433" s="34"/>
      <c r="D433" s="34"/>
      <c r="E433" s="34"/>
      <c r="F433" s="34"/>
      <c r="G433" s="34"/>
      <c r="H433" s="34"/>
    </row>
    <row r="434" spans="2:8" ht="14.25" hidden="1" customHeight="1" x14ac:dyDescent="0.25">
      <c r="B434" s="34"/>
      <c r="C434" s="34"/>
      <c r="D434" s="34"/>
      <c r="E434" s="34"/>
      <c r="F434" s="34"/>
      <c r="G434" s="34"/>
      <c r="H434" s="34"/>
    </row>
    <row r="435" spans="2:8" hidden="1" x14ac:dyDescent="0.25">
      <c r="B435" s="34"/>
      <c r="C435" s="34"/>
      <c r="D435" s="34"/>
      <c r="E435" s="34"/>
      <c r="F435" s="34"/>
      <c r="G435" s="34"/>
      <c r="H435" s="34"/>
    </row>
    <row r="436" spans="2:8" hidden="1" x14ac:dyDescent="0.25">
      <c r="B436" s="34"/>
      <c r="C436" s="34"/>
      <c r="D436" s="34"/>
      <c r="E436" s="34"/>
      <c r="F436" s="34"/>
      <c r="G436" s="34"/>
      <c r="H436" s="34"/>
    </row>
    <row r="437" spans="2:8" hidden="1" x14ac:dyDescent="0.25">
      <c r="B437" s="34"/>
      <c r="C437" s="34"/>
      <c r="D437" s="34"/>
      <c r="E437" s="34"/>
      <c r="F437" s="34"/>
      <c r="G437" s="34"/>
      <c r="H437" s="34"/>
    </row>
    <row r="438" spans="2:8" hidden="1" x14ac:dyDescent="0.25">
      <c r="B438" s="34"/>
      <c r="C438" s="34"/>
      <c r="D438" s="34"/>
      <c r="E438" s="34"/>
      <c r="F438" s="34"/>
      <c r="G438" s="34"/>
      <c r="H438" s="34"/>
    </row>
  </sheetData>
  <mergeCells count="13">
    <mergeCell ref="B429:H438"/>
    <mergeCell ref="B2:H2"/>
    <mergeCell ref="C159:D159"/>
    <mergeCell ref="C222:E222"/>
    <mergeCell ref="C317:D317"/>
    <mergeCell ref="C11:D11"/>
    <mergeCell ref="C27:D27"/>
    <mergeCell ref="C57:D57"/>
    <mergeCell ref="C69:D69"/>
    <mergeCell ref="C81:D81"/>
    <mergeCell ref="C146:D146"/>
    <mergeCell ref="C288:D288"/>
    <mergeCell ref="C260:D26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Tỉnh ps hs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2023-06-29T09:51:53Z</dcterms:created>
  <dcterms:modified xsi:type="dcterms:W3CDTF">2023-08-04T10:52:11Z</dcterms:modified>
</cp:coreProperties>
</file>