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D-HCC\AppData\Local\Temp\Tandan JSC\files\"/>
    </mc:Choice>
  </mc:AlternateContent>
  <bookViews>
    <workbookView xWindow="0" yWindow="0" windowWidth="3792" windowHeight="2172"/>
  </bookViews>
  <sheets>
    <sheet name="Sheet1" sheetId="1" r:id="rId1"/>
  </sheets>
  <definedNames>
    <definedName name="_xlnm._FilterDatabase" localSheetId="0" hidden="1">Sheet1!$A$7:$G$500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5" i="1" l="1"/>
  <c r="D201" i="1" l="1"/>
  <c r="E96" i="1"/>
  <c r="D96" i="1"/>
  <c r="E384" i="1" l="1"/>
  <c r="D384" i="1"/>
  <c r="E283" i="1" l="1"/>
  <c r="D283" i="1"/>
  <c r="F283" i="1" l="1"/>
  <c r="E338" i="1"/>
  <c r="D338" i="1"/>
  <c r="D237" i="1" l="1"/>
  <c r="D251" i="1"/>
  <c r="E237" i="1"/>
  <c r="E207" i="1"/>
  <c r="D207" i="1"/>
  <c r="D185" i="1"/>
  <c r="E158" i="1"/>
  <c r="D158" i="1"/>
  <c r="D119" i="1"/>
  <c r="E119" i="1"/>
  <c r="E69" i="1"/>
  <c r="D69" i="1"/>
  <c r="E60" i="1"/>
  <c r="D60" i="1"/>
  <c r="D41" i="1"/>
  <c r="D15" i="1"/>
  <c r="D12" i="1"/>
  <c r="D9" i="1"/>
  <c r="F207" i="1" l="1"/>
  <c r="F158" i="1" l="1"/>
  <c r="F338" i="1" l="1"/>
  <c r="F384" i="1" l="1"/>
  <c r="E251" i="1"/>
  <c r="E438" i="1" l="1"/>
  <c r="D438" i="1"/>
  <c r="D500" i="1" s="1"/>
  <c r="F438" i="1" l="1"/>
  <c r="F96" i="1" l="1"/>
  <c r="F251" i="1" l="1"/>
  <c r="E201" i="1" l="1"/>
  <c r="F201" i="1" s="1"/>
  <c r="E185" i="1"/>
  <c r="E41" i="1"/>
  <c r="E12" i="1"/>
  <c r="E9" i="1"/>
  <c r="E500" i="1" l="1"/>
  <c r="F185" i="1"/>
  <c r="F15" i="1"/>
  <c r="F41" i="1"/>
  <c r="F119" i="1"/>
  <c r="F60" i="1"/>
  <c r="F9" i="1"/>
  <c r="F12" i="1"/>
  <c r="F69" i="1"/>
  <c r="F237" i="1"/>
  <c r="F500" i="1" l="1"/>
</calcChain>
</file>

<file path=xl/sharedStrings.xml><?xml version="1.0" encoding="utf-8"?>
<sst xmlns="http://schemas.openxmlformats.org/spreadsheetml/2006/main" count="1857" uniqueCount="672">
  <si>
    <t>Mã số TTHC</t>
  </si>
  <si>
    <t>Tên thủ tục hành chính</t>
  </si>
  <si>
    <t>-</t>
  </si>
  <si>
    <t>Ban Dân tộc</t>
  </si>
  <si>
    <t>Công nhận người có uy tín trong đồng bào dân tộc thiểu số</t>
  </si>
  <si>
    <t>Đưa ra khỏi danh sách người có uy tín trong đồng bào dân tộc thiểu số</t>
  </si>
  <si>
    <t>x</t>
  </si>
  <si>
    <t>Sở Ngoại vụ</t>
  </si>
  <si>
    <t>Thủ tục cho phép sử dụng thẻ đi lại của doanh nhân APEC (thẻ ABTC)</t>
  </si>
  <si>
    <t xml:space="preserve">Thủ tục cho phép tổ chức hội nghị, hội thảo quốc tế không thuộc thẩm quyền cho phép của Thủ tướng Chính phủ </t>
  </si>
  <si>
    <t>Sở Nông nghiệp và Phát triển nông thôn</t>
  </si>
  <si>
    <t>Sở Công thương</t>
  </si>
  <si>
    <t>Cấp sửa đổi, bổ sung Giấy xác nhận đủ điều kiện làm đại lý bán lẻ xăng dầu</t>
  </si>
  <si>
    <t>Cấp sửa đổi, bổ sung Giấy chứng nhận cửa hàng đủ điều kiện bán lẻ xăng dầu</t>
  </si>
  <si>
    <t>Thông báo tổ chức hội nghị, hội thảo, đào tạo</t>
  </si>
  <si>
    <t>Đăng ký hợp đồng theo mẫu, điều kiện giao dịch chung thuộc thẩm quyền của Sở Công Thương</t>
  </si>
  <si>
    <t>Cấp Giấy phép kinh doanh cho tổ chức kinh tế có vốn đầu tư nước ngoài để thực hiện quyền phân phối bán lẻ hàng hóa</t>
  </si>
  <si>
    <t>Đăng ký tổ chức Hội chợ, triển lãm thương mại tại Việt Nam</t>
  </si>
  <si>
    <t xml:space="preserve">Thông báo hoạt động khuyến mại </t>
  </si>
  <si>
    <t>Thông báo sửa đổi, bổ sung nội dung chương trình khuyến mại</t>
  </si>
  <si>
    <t>Cấp Giấy xác nhận đủ điều kiện làm đại lý bán lẻ xăng dầu</t>
  </si>
  <si>
    <t>Cấp Giấy chứng nhận cửa hàng đủ điều kiện bán lẻ xăng dầu</t>
  </si>
  <si>
    <t>Cấp Giấy chứng nhận đủ điều kiện an toàn thực phẩm đối với cơ sở sản xuất, kinh doanh thực phẩm do Sở Công Thương thực hiện</t>
  </si>
  <si>
    <t>Cấp lại Giấy phép sử dụng vật liệu nổ công nghiệp thuộc thẩm quyền giải quyết của Sở Công Thương</t>
  </si>
  <si>
    <t>Cấp giấy chứng nhận đủ điều kiện kinh doanh hóa chất sản xuất, kinh doanh có điều kiện trong lĩnh vực công nghiệp</t>
  </si>
  <si>
    <t>Cấp giấy phép hoạt động tư vấn chuyên ngành điện thuộc thẩm quyền cấp của địa phương</t>
  </si>
  <si>
    <t xml:space="preserve"> Cấp Giấy phép hoạt động bán lẻ điện đến cấp điện áp 0,4kV tại địa phương</t>
  </si>
  <si>
    <t>Thẩm định dự án đầu tư xây dựng</t>
  </si>
  <si>
    <t>Thẩm định thiết kế, dự toán xây dựng công trình</t>
  </si>
  <si>
    <t>Sở Tài chính</t>
  </si>
  <si>
    <t>Đăng ký hành nghề và cấp thẻ công chứng viên</t>
  </si>
  <si>
    <t>Đăng ký tập sự hành nghề công chứng</t>
  </si>
  <si>
    <t>Đăng ký tham dự kiểm tra kết quả tập sự hành nghề công chứng</t>
  </si>
  <si>
    <t>Cấp lại thẻ công chứng viên</t>
  </si>
  <si>
    <t>Thành lập Văn phòng công chứng</t>
  </si>
  <si>
    <t>Đăng ký hoạt động Văn phòng Công chứng</t>
  </si>
  <si>
    <t>Thay đổi nội dung đăng ký hoạt động của Văn phòng Công chứng</t>
  </si>
  <si>
    <t>Đăng ký hoạt động của tổ chức hành nghề luật sư</t>
  </si>
  <si>
    <t>Đăng ký hoạt động của Chi nhánh của tổ chức hành nghề luật sư</t>
  </si>
  <si>
    <t>Đăng ký hành nghề luật sư với tư cách cá nhân</t>
  </si>
  <si>
    <t>Thay đổi nội dung đăng ký hoạt động của tổ chức hành nghề luật sư</t>
  </si>
  <si>
    <t>Đăng ký tập sự hành nghề Thừa phát lại</t>
  </si>
  <si>
    <t>Đăng ký hành nghề và cấp Thẻ Thừa phát lại</t>
  </si>
  <si>
    <t>Cấp lại thẻ Thừa phát lại</t>
  </si>
  <si>
    <t>Thành lập Văn phòng Thừa phát lại</t>
  </si>
  <si>
    <t>Đăng ký hoạt động Văn phòng Thừa phát lại</t>
  </si>
  <si>
    <t>Thay đổi nội dung đăng ký hoạt động của Văn phòng Thừa phát lại</t>
  </si>
  <si>
    <t>Thủ tục Cấp Thẻ đấu giá viên</t>
  </si>
  <si>
    <t>Thủ tục Cấp lại Thẻ đấu giá viên</t>
  </si>
  <si>
    <t>Thủ tục Thay đổi nội dung đăng ký hoạt động của doanh nghiệp đấu giá tài sản</t>
  </si>
  <si>
    <t>Thủ tục Cấp lại Giấy đăng ký hoạt động của doanh nghiệp đấu giá tài sản</t>
  </si>
  <si>
    <t>Thủ tục Đăng ký hoạt động của Chi nhánh doanh nghiệp đấu giá tài sản</t>
  </si>
  <si>
    <t>Thủ tục Đăng ký tham dự kiểm tra kết quả tập sự hành nghề đấu giá</t>
  </si>
  <si>
    <t>Thủ tục Cấp bản sao trích lục hộ tịch</t>
  </si>
  <si>
    <t>Cấp Phiếu lý lịch tư pháp cho công dân Việt Nam, người nước ngoài đang cư trú tại Việt Nam</t>
  </si>
  <si>
    <t>Sở Tư pháp</t>
  </si>
  <si>
    <t>Thủ tục đăng ký mã số đơn vị có quan hệ với ngân sách</t>
  </si>
  <si>
    <t>Mua quyển hóa đơn</t>
  </si>
  <si>
    <t>Mua hóa đơn lẻ</t>
  </si>
  <si>
    <t xml:space="preserve">Thủ lục xác lập quyên sở hữu toàn dân đối với tài sản do các tố chức, cá nhân tự nguyện chuyến giao quvền sở hữu cho Nhà nước </t>
  </si>
  <si>
    <t>Quyết định thanh lý tài sản công</t>
  </si>
  <si>
    <t>Thanh toán chi phí có liên quan đến việc xử lý tài sản công</t>
  </si>
  <si>
    <t>Phê duyệt đề án sử dụng tài sản công tại đơn vị sự nghiệp công lập vào mục đích kinh doanh, cho thuê.</t>
  </si>
  <si>
    <t>Thủ tục cấp phát kinh phí đối với các tổ chức, đơn vị trực thuộc địa phương</t>
  </si>
  <si>
    <t>Sở Nội vụ</t>
  </si>
  <si>
    <t>Đăng ký thành lập doanh nghiệp tư nhân</t>
  </si>
  <si>
    <t>Đăng ký thành lập công ty TNHH một thành viên</t>
  </si>
  <si>
    <t>Đăng ký thành lập công ty TNHH hai thành viên trở lên</t>
  </si>
  <si>
    <t>Đăng ký thành lập công ty cổ phần</t>
  </si>
  <si>
    <t>Đăng ký thay đổi địa chỉ trụ sở chính của doanh nghiệp (đối với doanh nghiệp tư nhân, công ty TNHH, công ty cổ phần, công ty hợp danh)</t>
  </si>
  <si>
    <t>Đăng ký đổi tên doanh nghiệp (đối với doanh nghiệp tư nhân, công ty TNHH, công ty cổ phần, công ty hợp danh)</t>
  </si>
  <si>
    <t>Đăng ký thay đổi người đại diện theo pháp luật của công ty trách nhiệm hữu hạn, công ty cổ phần</t>
  </si>
  <si>
    <t>Đăng ký thay đổi thành viên công ty trách nhiệm hữu hạn hai thành viên trở lên</t>
  </si>
  <si>
    <t xml:space="preserve">Đăng ký thay đổi chủ sở hữu công ty trách nhiệm hữu hạn một thành viên </t>
  </si>
  <si>
    <t xml:space="preserve">Đăng ký thay đổi chủ doanh nghiệp tư nhân trong trường hợp bán, tặng cho doanh nghiệp, chủ doanh nghiệp chết </t>
  </si>
  <si>
    <t>Thông báo thay đổi ngành, nghề kinh doanh (đối với doanh nghiệp tư nhân, công ty TNHH, công ty cổ phần, công ty hợp danh)</t>
  </si>
  <si>
    <t xml:space="preserve">Đăng ký thay đổi vốn đầu tư của chủ doanh nghiệp tư nhân </t>
  </si>
  <si>
    <t xml:space="preserve">Thông báo thay đổi thông tin của cổ đông sáng lập công ty cổ phần chưa niêm yết </t>
  </si>
  <si>
    <t xml:space="preserve">Thông báo thay đổi cổ đông là nhà đầu tư nước ngoài trong công ty cổ phần chưa niêm yết </t>
  </si>
  <si>
    <t>Thông báo thay đổi nội dung đăng ký thuế (trừ thay đổi phương pháp tính thuế)</t>
  </si>
  <si>
    <t>Đăng ký hoạt động chi nhánh, văn phòng đại diện (đối với doanh nghiệp tư nhân, công ty TNHH, công ty cổ phần, công ty hợp danh)</t>
  </si>
  <si>
    <t>Thông báo lập địa điểm kinh doanh</t>
  </si>
  <si>
    <t>Đăng ký thay đổi nội dung đăng ký hoạt động chi nhánh, văn phòng đại diện, địa điểm kinh doanh</t>
  </si>
  <si>
    <t>Thông báo thay đổi thông tin cổ đông là nhà đầu tư nước ngoài, thông báo thay đổi thông tin người đại diện theo ủy quyền của cổ đông là tổ chức nước ngoài, thông báo cho thuê doanh nghiệp tư nhân, thông báo thay đổi thông tin người đại diện theo ủy quyền</t>
  </si>
  <si>
    <t>Chuyển đổi công ty trách nhiệm hữu hạn thành công ty cổ phần và ngược lại</t>
  </si>
  <si>
    <t>Chuyển đổi doanh nghiệp tư nhân thành công ty hợp danh, công ty trách nhiệm hữu hạn, công ty cổ phần</t>
  </si>
  <si>
    <t>Chuyển đổi công ty trách nhiệm hữu hạn một thành viên thành công ty trách nhiệm hữu hạn hai thành viên trở lên</t>
  </si>
  <si>
    <t>Chuyển đổi công ty trách nhiệm hữu hạn hai thành viên trở lên thành công ty trách nhiệm hữu hạn một thành viên</t>
  </si>
  <si>
    <t>Cấp lại Giấy chứng nhận đăng ký doanh nghiệp, Giấy xác nhận về việc thay đổi nội dung đăng ký doanh nghiệp do bị mất, cháy, rách, nát hoặc bị tiêu hủy dưới hình thức khác</t>
  </si>
  <si>
    <t>Cập nhật bổ sung thông tin trong hồ sơ đăng ký doanh nghiệp</t>
  </si>
  <si>
    <t>Thông báo tạm ngừng kinh doanh, tiếp tục kinh doanh trước thời hạn đã thông báo (doanh nghiệp, chi nhánh, văn phòng đại diện, địa điểm kinh doanh)</t>
  </si>
  <si>
    <t>Giải thể doanh nghiệp</t>
  </si>
  <si>
    <t>Chấm dứt hoạt động chi nhánh, văn phòng đại diện, địa điểm kinh doanh</t>
  </si>
  <si>
    <t>Hiệu đính thông tin đăng ký doanh nghiệp</t>
  </si>
  <si>
    <t>Đề nghị dừng thực hiện thủ tục đăng ký doanh nghiệp</t>
  </si>
  <si>
    <t>Sở Kế hoạch và Đầu tư</t>
  </si>
  <si>
    <t>Thủ tục cấp Giấy chứng nhận đăng ký đầu tư đối với dự án không thuộc diện chấp thuận chủ trương đầu tư</t>
  </si>
  <si>
    <t>Thủ tục thực hiện hoạt động đầu tư theo hình thức góp vốn, mua cổ phần, mua phần vốn góp đối với nhà đầu tư nước ngoài</t>
  </si>
  <si>
    <t>2.002478</t>
  </si>
  <si>
    <t>Chuyển trường đối với học sinh trung học phổ thông</t>
  </si>
  <si>
    <t>1.005061</t>
  </si>
  <si>
    <t>Cấp giấy chứng nhận đăng ký kinh doanh dịch vụ tư vấn du học</t>
  </si>
  <si>
    <t>1.001000</t>
  </si>
  <si>
    <t>Xác nhận hoạt động giáo dục kỹ năng sống và hoạt động giáo dục ngoài giờ chính khóa</t>
  </si>
  <si>
    <t>1.005092</t>
  </si>
  <si>
    <t>Cấp bản sao văn bằng, chứng chỉ từ sổ gốc</t>
  </si>
  <si>
    <t>2.001914</t>
  </si>
  <si>
    <t>Chỉnh sửa nội dung văn bằng, chứng chỉ</t>
  </si>
  <si>
    <t>1.004889</t>
  </si>
  <si>
    <t>Thủ tục công nhận bằng tốt nghiệp trung học cơ sở, bằng tốt nghiệp trung học phổ thông, giấy chứng nhận hoàn thành chương trình giáo dục phổ thông do cơ sở giáo dục nước ngoài cấp để sử dụng tại Việt Nam</t>
  </si>
  <si>
    <t>2.002481</t>
  </si>
  <si>
    <t>Chuyển trường đối với học sinh trung học cơ sở</t>
  </si>
  <si>
    <t>Sở Giáo dục và Đào tạo</t>
  </si>
  <si>
    <t>3.000181</t>
  </si>
  <si>
    <t>Tuyển sinh trung học phổ thông</t>
  </si>
  <si>
    <t>2.000011</t>
  </si>
  <si>
    <t>Công nhận huyện đạt chuẩn phổ cập giáo dục, xóa mù chữ</t>
  </si>
  <si>
    <t>1.000288</t>
  </si>
  <si>
    <t>Công nhận trường mầm non đạt chuẩn Quốc gia</t>
  </si>
  <si>
    <t>1.000280</t>
  </si>
  <si>
    <t>Công nhận trường tiểu học đạt chuẩn Quốc gia</t>
  </si>
  <si>
    <t>1.000691</t>
  </si>
  <si>
    <t>Công nhận trường trung học đạt chuẩn Quốc gia</t>
  </si>
  <si>
    <t>1.000181</t>
  </si>
  <si>
    <t>Cấp phép hoạt động giáo dục kỹ năng sống và hoạt động giáo dục ngoài giờ chính khóa</t>
  </si>
  <si>
    <t>1.005049</t>
  </si>
  <si>
    <t>Cho phép trung tâm ngoại ngữ, tin học hoạt động giáo dục</t>
  </si>
  <si>
    <t>1.005053</t>
  </si>
  <si>
    <t>Thành lập, cho phép thành lập trung tâm ngoại ngữ, tin học</t>
  </si>
  <si>
    <t>1.000715</t>
  </si>
  <si>
    <t>Cấp Chứng nhận trường mầm non đạt kiểm định chất lượng giáo dục</t>
  </si>
  <si>
    <t>1.000713</t>
  </si>
  <si>
    <t>Cấp Chứng nhận trường tiểu học đạt kiểm định chất lượng giáo dục</t>
  </si>
  <si>
    <t>1.000711</t>
  </si>
  <si>
    <t>Cấp Chứng nhận trường trung học đạt kiểm định chất lượng giáo dục</t>
  </si>
  <si>
    <t>1.006390</t>
  </si>
  <si>
    <t>Cho phép trường mẫu giáo, trường mầm non, nhà trẻ hoạt động giáo dục</t>
  </si>
  <si>
    <t>1.004494</t>
  </si>
  <si>
    <t>Thành lập trường mẫu giáo, trường mầm non, nhà trẻ công lập hoặc cho phép thành lập trường mẫu giáo, trường mầm non, nhà trẻ dân lập, tư thục</t>
  </si>
  <si>
    <t>3.000182</t>
  </si>
  <si>
    <t>Tuyển sinh trung học cơ sở</t>
  </si>
  <si>
    <t>1.005106</t>
  </si>
  <si>
    <t>Công nhận xã đạt chuẩn phổ cập giáo dục, xóa mù chữ</t>
  </si>
  <si>
    <t>1.004492</t>
  </si>
  <si>
    <t>Thành lập nhóm trẻ, lớp mẫu giáo độc lập</t>
  </si>
  <si>
    <t>Hỗ trợ dự án liên kết (cấp tỉnh)</t>
  </si>
  <si>
    <t>Cấp Giấy chứng nhận đủ điều kiện buôn bán thuốc bảo vệ thực vật</t>
  </si>
  <si>
    <t>Cấp lại Giấy chứng nhận đủ điều kiện buôn bán thuốc bảo vệ thực vật</t>
  </si>
  <si>
    <t>Cấp giấy xác nhận nội dung quảng cáo thuốc bảo vệ thực vật (thuộc thẩm quyền giải quyết của cấp tỉnh)</t>
  </si>
  <si>
    <t>Cấp Giấy phép vận chuyển thuốc bảo vệ thực vật</t>
  </si>
  <si>
    <t>Cấp Giấy chứng nhận đủ điều kiện buôn bán phân bón</t>
  </si>
  <si>
    <t>Xác nhận nội dung quảng cáo phân bón</t>
  </si>
  <si>
    <t>Cấp, gia hạn chứng chỉ hành nghề thú y thuộc thẩm quyền cơ quan quản lý chuyên ngành thú y cấp tỉnh (gồm tiêm phòng, chữa bệnh, phẫu thuật động vật; tư vấn các hoạt động liên quan đến lĩnh vực thú y; khám bệnh, chẩn đoán bệnh, xét nghiệm bệnh động vật; buôn bán thuốc thú y)</t>
  </si>
  <si>
    <t>Cấp Giấy chứng nhận đủ điều kiện buôn bán thuốc thú y</t>
  </si>
  <si>
    <t>Cấp, cấp lại giấy chứng nhận điều kiện vệ sinh thú y (cấp tỉnh)</t>
  </si>
  <si>
    <t>Cấp giấy chứng nhận cơ sở an toàn dịch bệnh động vật trên cạn (cấp tỉnh)</t>
  </si>
  <si>
    <t>Công nhận, công nhận lại nguồn giống cây trồng lâm nghiệp</t>
  </si>
  <si>
    <t>Nộp tiền trồng rừng thay thế về Quỹ Bảo vệ và Phát triển rừng cấp tỉnh</t>
  </si>
  <si>
    <t>Kiểm tra công tác nghiệm thu hoàn thành công trình (đối với các công trình trên địa bàn thuộc trách nhiệm quản lý của Sở Nông nghiệp và PTNT)</t>
  </si>
  <si>
    <t>Cấp giấy phép đối với hoạt động xây dựng cống qua đê; xây dựng công trình đặc biệt trong phạm vi bảo vệ đê điều, bãi sông, lòng sông</t>
  </si>
  <si>
    <t xml:space="preserve">Cấp giấy phép đối với các hoạt động xây dựng công trình quốc phòng, an ninh, công trình giao thông, thủy lợi, công trình ngầm phục vụ phát triển kinh tế - xã hội, hệ thống giếng khai thác nước ngầm, trạm bơm, âu thuyền </t>
  </si>
  <si>
    <t>Cấp giấy phép xây dựng</t>
  </si>
  <si>
    <t>Cấp giấy phép sửa chữa, cải tạo</t>
  </si>
  <si>
    <t>Cấp điều chỉnh Giấy phép xây dựng</t>
  </si>
  <si>
    <t>Cấp gia hạn giấy phép xây dựng</t>
  </si>
  <si>
    <t>Báo cáo giải trình nhu cầu, thay đổi nhu cầu sử dụng người lao động nước ngoài</t>
  </si>
  <si>
    <t>Cấp giấy phép lao động cho người lao động nước ngoài làm việc tại Việt Nam</t>
  </si>
  <si>
    <t>Gia hạn giấy phép lao động cho người lao động nước ngoài làm việc tại Việt Nam</t>
  </si>
  <si>
    <t>Cấp lại giấy phép lao động cho người lao động nước ngoài làm việc tại Việt Nam</t>
  </si>
  <si>
    <t>Xác nhận người lao động nước ngoài không thuộc diện cấp giấy phép lao động</t>
  </si>
  <si>
    <t>Ban quản lý các Khu công nghiệp</t>
  </si>
  <si>
    <t>Thủ tục chấm dứt hoạt động của dự án đầu tư</t>
  </si>
  <si>
    <t>Thẩm định Báo cáo nghiên cứu khả thi đầu tư xây dựng/điều chỉnh Báo cáo nghiên cứu khả thi đầu tư xây dựng</t>
  </si>
  <si>
    <t>Thẩm định thiết kế xây dựng triển khai sau thiết kế cơ sở/điều chỉnh thiết kế xây dựng triển khai sau thiết kế cơ sở</t>
  </si>
  <si>
    <t>Sở Thông tin và Truyền thông</t>
  </si>
  <si>
    <t>Cấp giấy phép xuất bản bản tin (địa phương)</t>
  </si>
  <si>
    <t>Cho phép họp báo (trong nước)</t>
  </si>
  <si>
    <t>Cấp giấy phép nhập khẩu xuất bản phẩm không kinh doanh</t>
  </si>
  <si>
    <t>Đăng ký sử dụng máy photocopy màu, máy in có chức năng photocopy màu</t>
  </si>
  <si>
    <t>Cấp giấy phép xuất bản tài liệu không kinh doanh</t>
  </si>
  <si>
    <t>Sở Văn hóa, Thể thao và Du lịch</t>
  </si>
  <si>
    <t>Thủ tục cấp chứng chỉ hành nghề tu bổ di tích</t>
  </si>
  <si>
    <t>Thủ tục cấp lại chứng chỉ hành nghề tu bổ di tích</t>
  </si>
  <si>
    <t>Thủ tục cấp giấy chứng nhận đủ điều kiện hành nghề tu bổ di tích</t>
  </si>
  <si>
    <t>Thủ tục cấp lại giấy chứng nhận đủ điều kiện hành nghề tu bổ di tích</t>
  </si>
  <si>
    <t>Tiếp nhận thông báo sản phẩm quảng cáo trên bảng quảng cáo, băng-rôn</t>
  </si>
  <si>
    <t>Tiếp nhận thông báo tổ chức đoàn người thực hiện quảng cáo</t>
  </si>
  <si>
    <t>Thủ tục tổ chức biểu diễn nghệ thuật trên địa bàn quản lý (không thuộc trường hợp trong khuôn khổ hợp tác quốc tế của các hội chuyên ngành về nghệ thuật biểu diễn thuộc Trung ương, đơn vị sự nghiệp công lập có chức năng biểu diễn nghệ thuật thuộc Trung ương)</t>
  </si>
  <si>
    <t>Thủ tục cấp giấy phép đủ điều kiện kinh doanh dịch vụ karaoke cấp tỉnh</t>
  </si>
  <si>
    <t>Thủ tục cấp giấy phép điều chỉnh Giấy phép đủ điều kiện kinh doanh dịch vụ karaoke cấp tỉnh</t>
  </si>
  <si>
    <t>1.003441</t>
  </si>
  <si>
    <t>Thủ tục cấp lại giấy chứng nhận đủ điều kiện kinh doanh hoạt động thể thao trong trường hợp thay đổi nội dung ghi trong giấy chứng nhận</t>
  </si>
  <si>
    <t>1.000953</t>
  </si>
  <si>
    <t>Thủ tục cấp giấy chứng nhận đủ điều kiện kinh doanh hoạt động thể thao đối với môn Yoga</t>
  </si>
  <si>
    <t>Thủ tục cấp giấy chứng nhận đủ điều kiện kinh doanh hoạt động thể thao đối với môn Golf</t>
  </si>
  <si>
    <t>1.000920</t>
  </si>
  <si>
    <t>Thủ tục cấp giấy chứng nhận đủ điều kiện kinh doanh hoạt động thể thao đối với môn Cầu lông</t>
  </si>
  <si>
    <t>Thủ tục cấp giấy chứng nhận đủ điều kiện kinh doanh hoạt động thể thao đối với môn Bơi, Lặn</t>
  </si>
  <si>
    <t>1.005163</t>
  </si>
  <si>
    <t>Thủ tục cấp giấy chứng nhận đủ điều kiện kinh doanh hoạt động thể thao đối với môn Thể dục thể hình và Fitness</t>
  </si>
  <si>
    <t>Thủ tục cấp giấy chứng nhận đủ điều kiện kinh doanh hoạt động thể thao đối với môn Bóng đá</t>
  </si>
  <si>
    <t>Thủ tục cấp giấy chứng nhận đủ điều kiện kinh doanh hoạt động thể thao đối với môn Quần vợt</t>
  </si>
  <si>
    <t>Thủ tục công nhận điểm du lịch</t>
  </si>
  <si>
    <t>Thủ tục công nhận khu du lịch</t>
  </si>
  <si>
    <t>2.001628</t>
  </si>
  <si>
    <t>Thủ tục cấp giấy phép kinh doanh dịch vụ lữ hành nội địa</t>
  </si>
  <si>
    <t>Thủ tục cấp lại giấy phép kinh doanh dịch vụ lữ hành nội địa</t>
  </si>
  <si>
    <t>1.004628</t>
  </si>
  <si>
    <t>Thủ tục cấp thẻ hướng dẫn viên du lịch quốc tế</t>
  </si>
  <si>
    <t>1.001440</t>
  </si>
  <si>
    <t>Thủ tục cấp thẻ hướng dẫn viên du lịch nội địa</t>
  </si>
  <si>
    <t>Thủ tục cấp thẻ hướng dẫn viên du lịch tại điểm</t>
  </si>
  <si>
    <t>1.001432</t>
  </si>
  <si>
    <t>Thủ tục cấp đổi thẻ hướng dẫn viên du lịch quốc tế, thẻ hướng dẫn viên du lịch nội địa</t>
  </si>
  <si>
    <t>1.004614</t>
  </si>
  <si>
    <t>Thủ tục cấp lại thẻ hướng dẫn viên du lịch</t>
  </si>
  <si>
    <t>Thủ tục công nhận hạng cơ sở lưu trú du lịch: hạng 1 sao, 2 sao,3 sao đối với cơ sở lưu trú du lịch (khách sạn, biệt thự du lịch, căn hộ du lịch, tàu thủy lưu trú du lịch)</t>
  </si>
  <si>
    <t>Thủ tục xác nhận danh mục sản phẩm nghe nhìn có nội dung vui chơi giải trí nhập khẩu cấp tỉnh</t>
  </si>
  <si>
    <t>1.004605</t>
  </si>
  <si>
    <t>Thủ tục cấp Giấy chứng nhận khóa cập nhật kiến thức cho hướng dẫn viên du lịch nội địa và hướng dẫn viên du lịch quốc tế</t>
  </si>
  <si>
    <t>Sở Xây dựng</t>
  </si>
  <si>
    <t>Thủ tục khai báo thiết bị X-quang chẩn đoán trong y tế</t>
  </si>
  <si>
    <t>Thủ tục đăng ký công bố hợp chuẩn dựa trên kết quả chứng nhận hợp chuẩn của tổ chức chứng nhận</t>
  </si>
  <si>
    <t>Thủ tục đăng ký công bố hợp chuẩn dựa trên kết quả tự đánh giá của tổ chức, cá nhân sản xuất, kinh doanh</t>
  </si>
  <si>
    <t>Thủ tục đăng ký công bố hợp quy đối với các sản phẩm, hàng hóa sản xuất trong nước, dịch vụ, quá trình, môi trường được quản lý bởi các quy chuẩn kỹ thuật quốc gia do Bộ Khoa học và Công nghệ ban hành</t>
  </si>
  <si>
    <t>Thủ tục đăng ký công bố hợp quy đối với các sản phẩm, hàng hóa nhập khẩu, dịch vụ, quá trình, môi trường được quản lý bởi các quy chuẩn kỹ thuật quốc gia do Bộ Khoa học và Công nghệ ban hành</t>
  </si>
  <si>
    <t>Thủ tục đăng ký tham dự sơ tuyển, xét tặng giải thưởng chất lượng quốc gia</t>
  </si>
  <si>
    <t>Sở Khoa học và Công nghệ</t>
  </si>
  <si>
    <t>Cấp Giấy chứng nhận đăng ký hoạt động lần đầu cho tổ chức khoa học và công nghệ</t>
  </si>
  <si>
    <t>1.001747</t>
  </si>
  <si>
    <t>Thay đổi, bổ sung nội dung Giấy chứng nhận đăng ký hoạt động của tổ chức khoa học và công nghệ</t>
  </si>
  <si>
    <t>Cấp Giấy chứng nhận hoạt động lần đầu cho văn phòng đại diện, chi nhánh của tổ chức khoa học và công nghệ</t>
  </si>
  <si>
    <t>Đăng ký kết quả thực hiện nhiệm vụ khoa học và công nghệ cấp tỉnh, cấp cơ sở sử dụng ngân sách nhà nước và nhiệm vụ khoa học và công nghệ do quỹ của Nhà nước trong lĩnh vực khoa học và công nghệ tài trợ thuộc phạm vi quản lý của tỉnh, thành phố trực thuộc trung ương</t>
  </si>
  <si>
    <t>Đăng ký kết quả thực hiện nhiệm vụ khoa học và công nghệ không sử dụng ngân sách nhà nước</t>
  </si>
  <si>
    <t>Thủ tục cấp Giấy chứng nhận đăng ký chuyển giao công nghệ (trừ trường hợp thuộc thẩm quyền của Bộ Khoa học và Công nghệ</t>
  </si>
  <si>
    <t>Thủ tục cấp Giấy chứng nhận đăng ký gia hạn, sửa đổi, bổ sung nội dung chuyển giao công nghệ (trừ trường hợp thuộc thẩm quyền của Bộ Khoa học và Công nghệ)</t>
  </si>
  <si>
    <t xml:space="preserve">Thủ tục Cấp Giấy chứng nhận Doanh nghiệp hoạt động khoa học và công nghệ </t>
  </si>
  <si>
    <t>Thủ tục thẩm tra công nghệ các dự án đầu tư</t>
  </si>
  <si>
    <t>Thủ tục tiếp nhận, trả lời phiếu đề xuất đặt hàng nhiệm vụ khoa học và công nghệ cấp tỉnh</t>
  </si>
  <si>
    <t>Tuyển chọn tổ chức, cá nhân chủ trì nhiệm vụ khoa học và công nghệ cấp tỉnh</t>
  </si>
  <si>
    <t>Xét chấp thuận việc công nhận sáng kiến do Nhà nước đầu tư</t>
  </si>
  <si>
    <t>Thủ tục cấp chứng chỉ nhân viên bức xạ (đối với người phụ trách an toàn cơ sở X-quang chẩn đoán trong y tế)</t>
  </si>
  <si>
    <t>Thủ tục cấp giấy phép tiến hành công việc bức xạ - Sử dụng thiết bị X-quang chẩn đoán trong y tế</t>
  </si>
  <si>
    <t>Thủ tục gia hạn giấy phép tiến hành công việc bức xạ - Sử dụng thiết bị X-quang chẩn đoán trong y tế</t>
  </si>
  <si>
    <t>Thủ tục sửa đổi giấy phép tiến hành công việc bức xạ - Sử dụng thiết bị X-quang chẩn đoán trong y tế</t>
  </si>
  <si>
    <t>Thủ tục bổ sung giấy phép tiến hành công việc bức xạ - Sử dụng thiết bị X-quang chẩn đoán trong y tế</t>
  </si>
  <si>
    <t>Thủ tục cấp lại giấy phép tiến hành công việc bức xạ - Sử dụng thiết bị X-quang chẩn đoán trong y tế</t>
  </si>
  <si>
    <t>Thủ tục kiểm tra chất lượng hàng hóa nhập khẩu thuộc trách nhiệm quản lý của Bộ Khoa học và Công nghệ</t>
  </si>
  <si>
    <t>Đăng ký xét hỗ trợ doanh nghiệp, hợp tác xã áp dụng hệ thống quản lý tiên tiến, đạt giải thưởng chất lượng, có sản phẩm, hàng hóa được chứng nhận hợp chuẩn</t>
  </si>
  <si>
    <t>Xét hỗ trợ doanh nghiệp, hợp tác xã áp dụng hệ thống quản lý tiên tiến</t>
  </si>
  <si>
    <t>Thủ tục xét hỗ trợ doanh nghiệp, hợp tác xã đạt giải thưởng chất lượng</t>
  </si>
  <si>
    <t>Thủ tục xét hỗ trợ doanh nghiệp, hợp tác xã có sản phẩm, hàng hóa được chứng nhận hợp chuẩn</t>
  </si>
  <si>
    <t>Thủ tục xét hỗ trợ doanh nghiệp, hợp tác xã áp dụng công cụ cải tiến năng suất chất lượng</t>
  </si>
  <si>
    <t>Thủ tục kiểm tra nhà nước về chất lượng sản phẩm, hàng hóa nhóm 2 nhập khẩu</t>
  </si>
  <si>
    <t>Sở Tài nguyên và Môi trường</t>
  </si>
  <si>
    <t>Sở Lao động, Thương binh và Xã hội</t>
  </si>
  <si>
    <t>Sở Y tế</t>
  </si>
  <si>
    <t>Thủ tục thẩm định Tổ chức lại đơn vị sự nghiệp công lập</t>
  </si>
  <si>
    <t>Thủ tục thẩm định giải thể đơn vị sự nghiệp công lập</t>
  </si>
  <si>
    <t>Công nhận Ban vận động thành lập Hội</t>
  </si>
  <si>
    <t>Thành lập hội</t>
  </si>
  <si>
    <t>Phê duyệt điều lệ hội</t>
  </si>
  <si>
    <t xml:space="preserve"> Báo cáo tổ chức đại hội nhiệm kỳ, đại hội bất thường của hội</t>
  </si>
  <si>
    <t>Thông báo người được phong phẩm hoặc suy cử làm chức sắc đối với các trường hợp quy định tại khoản 2 Điều 33 của Luật tín ngưỡng, tôn giáo</t>
  </si>
  <si>
    <t>Thông báo hủy kết quả phong phẩm hoặc suy cử chức sắc đối với các trường hợp quy định tại khoản 2 Điều 33 của Luật tín ngưỡng, tôn giáo</t>
  </si>
  <si>
    <t>Thông báo về người được bổ nhiệm, bầu cử, suy cử làm chức việc đối với các trường hợp quy định tại khoản 2 Điều 34 của Luật tín ngưỡng, tôn giáo</t>
  </si>
  <si>
    <t>Thông báo về người được bổ nhiệm, bầu cử, suy cử làm chức việc của tổ chức được cấp chứng nhận đăng ký hoạt động tôn giáo có địa bàn hoạt động ở một tỉnh</t>
  </si>
  <si>
    <t>Thông báo kết quả bổ nhiệm, bầu cử, suy cử những người lãnh đạo tổ chức của tổ chức được cấp chứng nhận đăng ký hoạt động tôn giáo có địa bàn hoạt động ở một tỉnh theo quy định tại khoản 7 Điều 34 của Luật tín ngưỡng, tôn giáo</t>
  </si>
  <si>
    <t>Thông báo kết quả bổ nhiệm, bầu cử, suy cử những người lãnh đạo tổ chức đối với tổ chức tôn giáo có địa bàn hoạt động ở một tỉnh theo quy định tại khoản 7 Điều 34 của Luật tín ngưỡng, tôn giáo</t>
  </si>
  <si>
    <t>Thông báo kết quả bổ nhiệm, bầu cử, suy cử những người lãnh đạo tổ chức đối với tổ chức tôn giáo trực thuộc có địa bàn hoạt động ở một tỉnh theo quy định tại khoản 7 Điều 34 của Luật tín ngưỡng, tôn giáo</t>
  </si>
  <si>
    <t>Tặng thưởng Bằng khen cấp bộ, ngành, đoàn thể Trung ương, tỉnh, thành phố trực thuộc Trung ương</t>
  </si>
  <si>
    <t>Tặng Cờ thi đua cấp bộ, ngành, đoàn thể Trung ương, tỉnh, thành phố trực thuộc Trung ương theo đợt hoặc chuyên đề</t>
  </si>
  <si>
    <t>Tặng danh hiệu Chiến sỹ thi đua cấp bộ, ngành, đoàn thể Trung ương, tỉnh, thành phố trực thuộc Trung ương</t>
  </si>
  <si>
    <t>Tặng danh hiệu Tập thể lao động xuất sắc</t>
  </si>
  <si>
    <t>Tặng thưởng Bằng khen cấp bộ, ngành, đoàn thể Trung ương, tỉnh, thành phố trực thuộc Trung ương theo đợt hoặc chuyên đề</t>
  </si>
  <si>
    <t>Tặng thưởng Bằng khen cấp bộ, ngành, đoàn thể Trung ương, tỉnh, thành phố trực thuộc Trung ương về thành tích đột xuất</t>
  </si>
  <si>
    <t>Tặng thưởng Bằng khen cấp bộ, ngành, đoàn thể Trung ương, tỉnh, thành phố trực thuộc Trung ương cho gia đình</t>
  </si>
  <si>
    <t>Tặng thưởng Bằng khen cấp bộ, ngành, đoàn thể Trung ương, tỉnh, thành phố trực thuộc Trung ương về thành tích đối ngoại</t>
  </si>
  <si>
    <t>1.003011</t>
  </si>
  <si>
    <t>Thẩm định đồ án, đồ án điều chỉnh quy hoạch chi tiết của dự án đầu tư xây dựng công trình theo hình thức kinh doanh thuộc thẩm quyền phê duyệt của UBND cấp tỉnh</t>
  </si>
  <si>
    <t>1.006871</t>
  </si>
  <si>
    <t>Công bố hợp quy sản phẩm, hàng hóa vật liệu xây dựng</t>
  </si>
  <si>
    <t>1.009936</t>
  </si>
  <si>
    <t>Cấp gia hạn chứng chỉ năng lực hoạt động xây dựng hạng II, III</t>
  </si>
  <si>
    <t>1.009972</t>
  </si>
  <si>
    <t>1.009942</t>
  </si>
  <si>
    <t>Thẩm định thiết kế xây dựng triển khai sau thiết kế cơ sở/ điều chỉnh thiết kế xây dựng triển khai sau thiết kế cơ sở</t>
  </si>
  <si>
    <t>1.009974</t>
  </si>
  <si>
    <t>Cấp giấy phép xây dựng công trình cấp đặc biệt, cấp I, cấp II (Công trình không theo tuyến/Theo tuyến trong đô thị/Tín ngưỡng, tôn giáo/Tượng đài, tranh hoành tráng/Theo giai đoạn cho công trình không theo tuyến/Theo giai đoạn cho công trình theo tuyến trong đô thị/Dự án)</t>
  </si>
  <si>
    <t>1.009977</t>
  </si>
  <si>
    <t>Cấp điều chỉnh giấy phép xây dựng đối với công trình cấp đặc biệt, cấp I, cấp II (công trình Không theo tuyến/Theo tuyến trong đô thị/Tín ngưỡng, tôn giáo/Tượng đài, tranh hoành tráng/Theo giai đoạn cho công trình không theo tuyến/Theo giai đoạn cho công trình theo tuyến trong đô thị/Dự án)</t>
  </si>
  <si>
    <t>1.009982</t>
  </si>
  <si>
    <t>1.009986</t>
  </si>
  <si>
    <t>Cấp điều chỉnh, bổ sung nội dung chứng chỉ hành nghề hoạt động xây dựng hạng II, hạng III</t>
  </si>
  <si>
    <t>1.009988</t>
  </si>
  <si>
    <t>1.009991</t>
  </si>
  <si>
    <t>Cấp điều chỉnh, bổ sung nội dung chứng chỉ năng lực hoạt động xây dựng hạng II, hạng III</t>
  </si>
  <si>
    <t>1.009794</t>
  </si>
  <si>
    <t>1.002572</t>
  </si>
  <si>
    <t>Cấp mới chứng chỉ hành nghề môi giới bất động sản</t>
  </si>
  <si>
    <t>2.001610</t>
  </si>
  <si>
    <t>2.002010</t>
  </si>
  <si>
    <t>2.002000</t>
  </si>
  <si>
    <t>2.002020</t>
  </si>
  <si>
    <t>1.010010</t>
  </si>
  <si>
    <t>Cấp lần đầu chứng chỉ hành nghề khám bệnh, chữa bệnh đối với người Việt Nam thuộc thẩm quyền của Sở Y tế</t>
  </si>
  <si>
    <t>Cấp bổ sung phạm vi hoạt động chuyên môn trong chứng chỉ hành nghề thuộc thẩm quyền của Sở Y tế</t>
  </si>
  <si>
    <t>Điều chỉnh nội dung Chứng chỉ hành nghề dược theo hình thức xét hồ sơ</t>
  </si>
  <si>
    <t>Cấp lại Chứng chỉ hành nghề dược theo hình thức xét hồ sơ (trường hợp bị hư hỏng hoặc bị mất)</t>
  </si>
  <si>
    <t>Cấp Chứng chỉ hành nghề dược theo hình thức xét hồ sơ trong trường hợp Chứng chỉ hành nghề dược bị ghi sai do lỗi của cơ quan cấp Chứng chỉ hành nghề dược</t>
  </si>
  <si>
    <t>Công bố đủ điều kiện sản xuất trang thiết bị y tế</t>
  </si>
  <si>
    <t>Công bố đủ điều kiện mua bán trang thiết bị y tế thuộc loại B, C, D</t>
  </si>
  <si>
    <t>Công bố tiêu chuẩn áp dụng đối với trang thiết bị y tế thuộc loại A,B</t>
  </si>
  <si>
    <t>Công bố cơ sở xét nghiệm đạt tiêu chuẩn an toàn sinh học cấp I, cấp II</t>
  </si>
  <si>
    <t>Công bố đủ điều kiện thực hiện hoạt động quan trắc môi trường lao động thuộc thẩm quyền của Sở Y tế</t>
  </si>
  <si>
    <t>Công bố cơ sở đủ điều kiện tiêm chủng.</t>
  </si>
  <si>
    <t>Công bố đủ điều kiện thực hiện khám sức khỏe cơ sở khám bệnh, chữa bệnh thuộc thẩm quyền của Sở Y tế</t>
  </si>
  <si>
    <t>Công bố cơ sở đủ điều kiện thực hiện khám sức khỏe lái xe thuộc thẩm quyền Sở Y tế</t>
  </si>
  <si>
    <t>Cho phép áp dụng chính thức kỹ thuật mới, phương pháp mới trong khám bệnh, chữa bệnh thuộc thẩm quyền quản lý của Sở Y tế</t>
  </si>
  <si>
    <t>Cho phép áp dụng thí điểm kỹ thuật mới, phương pháp mới trong khám bệnh, chữa bệnh đối với kỹ thuật mới, phương pháp mới quy định tại Khoản 3 Điều 2 Thôngtư số 07/2015/TT-BYT thuộc thẩm quyền quản lý của Sở Y tế</t>
  </si>
  <si>
    <t>Phê duyệt lần đầu danh mục kỹ thuật của các cơ sở khám bệnh, chữa bệnh thuộc thẩm quyền quản lý của Sở Y tế</t>
  </si>
  <si>
    <t>Phê duyệt bổ sung danh mục kỹ thuật của các cơ sở khám bệnh, chữa bệnh thuộc thẩm quyền quản lý của Sở Y tế</t>
  </si>
  <si>
    <t>Công bố cơ sở đủ điều kiện sản xuất chế phẩm diệt côn trùng, diệt khuẩn dùng trong lĩnh vực gia dụng và y tế</t>
  </si>
  <si>
    <t>Công bố cơ sở đủ điều kiện cung cấp dịch vụ diệt côn trùng, diệt khuẩn trong lĩnh vực gia dụng và y tế bằng chế phẩm</t>
  </si>
  <si>
    <t>Cấp lại Giấy chứng nhận đủ điều kiện sản xuất mỹ phẩm</t>
  </si>
  <si>
    <t>Cấp giấy xác nhận nội dung thông tin thuốc theo hình thức hội thảo giới thiệu thuốc</t>
  </si>
  <si>
    <t>Cấp thay đổi phạm vi hoạt động chuyên môn trong chứng chỉ hành nghề khám bệnh, chữa bệnh thuộc thẩm quyền của Sở Y tế</t>
  </si>
  <si>
    <t>Cấp điều chỉnh chứng chỉ hành nghề khám bệnh, chữa bệnh trong trường hợp đề nghị đề nghị thay đổi họ và tên, ngày tháng năm sinh thuộc thẩm quyền của Sở Y tế</t>
  </si>
  <si>
    <t>Cấp lại chứng chỉ hành nghề khám bệnh, chữa bệnh bị mất hoặc hư hỏng chứng chỉ hành nghề hoặc bị thu hồi chứng chỉ hành nghề theo quy định tại điểm a, b Khoản 1 Điều 29 Luật khám bệnh, chữa bệnh thuộc thẩm quyền của Sở Y tế</t>
  </si>
  <si>
    <t>Cấp lại chứng chỉ hành nghề khám bệnh, chữa bệnh đối với người Việt Nam bị thu hồi chứng chỉ hành nghề theo quy định tại điểm c, d, đ, e và g Khoản 1 Điều 29 Luật khám bệnh, chữa bệnh thuộc thẩm quyền của Sở Y tế</t>
  </si>
  <si>
    <t>Cấp giấy phép hoạt động đối với bệnh viện thuộc Sở Y tế và áp dụng đối với trường hợp khi thay đổi hình thức tổ chức, chia tách, hợp nhất, sáp nhập</t>
  </si>
  <si>
    <t>Cấp giấy phép hoạt động đối với Phòng khám đa khoa thuộc thẩm quyền của Sở Y tế</t>
  </si>
  <si>
    <t>Cấp giấy phép hoạt động đối với Phòng khám chuyên khoa thuộc thẩm quyền của Sở Y tế</t>
  </si>
  <si>
    <t>Cấp giấy phép hoạt động đối với trạm xá, trạm y tế xã</t>
  </si>
  <si>
    <t>Cấp giấy phép hoạt động đối với cơ sở khám bệnh, chữa bệnh khi thay đổi địa điểm thuộc thẩm quyền của Sở Y tế</t>
  </si>
  <si>
    <t>Điều chỉnh giấy phép hoạt động đối với cơ sở khám bệnh, chữa bệnh khi thay đổi quy mô giường bệnh hoặc cơ cấu tổ chức hoặc phạm vi hoạt động chuyên môn thuộc thẩm quyền của Sở Y tế</t>
  </si>
  <si>
    <t>Cấp giấy phép hoạt động đối với cơ sở khám bệnh, chữa bệnh khi thay đổi người chịu trách nhiệm chuyên môn của cơ sở khám bệnh, chữa bệnh thuộc thẩm quyền của Sở Y tế</t>
  </si>
  <si>
    <t>Cấp giấy phép hoạt động đối với cơ sở khám bệnh, chữa bệnh khi thay đổi tên cơ sở khám bệnh, chữa bệnh thuộc thẩm quyền của Sở Y tế</t>
  </si>
  <si>
    <t>Cấp lại giấy phép hoạt động đối với cơ sở khám bệnh, chữa bệnh thuộc thẩm quyền của Sở Y tế do bị mất, hoặc hư hỏng hoặc bị thu hồi do cấp không đúng thẩm quyền</t>
  </si>
  <si>
    <t>Cấp giấy chứng nhận người sở hữu bài thuốc gia truyền và phương pháp chữa bệnh gia truyền thuộc thẩm quyền của Sở Y tế</t>
  </si>
  <si>
    <t>Cấp lại giấy chứng nhận người sở hữu bài thuốc gia truyền và phương pháp chữa bệnh gia truyền thuộc thẩm quyền của Sở Y tế</t>
  </si>
  <si>
    <t>Cấp giấy phép hoạt động đối với cơ sở dịch vụ y tế thuộc thẩm quyền của Sở Y tế</t>
  </si>
  <si>
    <t>Cho phép cơ sở khám bệnh, chữa bệnh được tiếp tục hoạt động khám bệnh, chữa bệnh sau khi bị đình chỉ hoạt động chuyên môn thuộc thẩm quyền của Sở Y tế</t>
  </si>
  <si>
    <t>Cho phép cá nhân trong nước, nước ngoài tổ chức khám bệnh, chữa bệnh nhân đạo tại cơ sở khám bệnh, chữa bệnh trực thuộc Sở Y tế</t>
  </si>
  <si>
    <t>Cho phép Đoàn khám bệnh, chữa bệnh trong nước tổ chức khám bệnh, chữa bệnh nhân đạo tại cơ sở khám bệnh, chữa bệnh trực thuộc Sở Y tế</t>
  </si>
  <si>
    <t>Cấp Giấy phép hoạt động đối với điểm sơ cấp cứu chữ thập đỏ</t>
  </si>
  <si>
    <t>Cấp giấy xác nhận nội dung quảng cáo dịch vụ khám bệnh, chữa bệnh thuộc thẩm quyền của Sở Y tế</t>
  </si>
  <si>
    <t>Cấp Chứng chỉ hành nghề dược (bao gồm cả trường hợp cấp Chứng chỉ hành nghề dược bị thu hồi theo quy định tại các khoản 1, 2, 4, 5, 6, 7, 8, 9, 10, 11 Điều 28 của Luật dược)theo hình thức xét hồ sơ</t>
  </si>
  <si>
    <t>Cấp Giấy chứng nhận đủ điều kiện kinh doanh dược cho cơ sở kinh doanh thuốc phải kiểm soát đặc biệt thuộc thẩm quyền của Sở Y tế</t>
  </si>
  <si>
    <t>Cấp lần đầu và cấp Giấy chứng nhận đủ điều kiện kinh doanh dược đối với trường hợp bị thu hồi Giấy chứng nhận đủ điều kiện kinh doanh dược thuộc thẩm quyền của Sở Y tế (Cơ sở bán buôn thuốc, nguyên liệu làm thuốc; Cơ sở bán lẻ thuốc bao gồm nhà thuốc, quầy thuốc, tủ thuốc trạm y tế xã, cơ sở chuyên bán lẻ dược liệu, thuốc dược liệu, thuốc cổ truyền)</t>
  </si>
  <si>
    <t>Cấp Giấy chứng nhận đủ điều kiện kinh doanh dược cho cơ sở thay đổi loại hình kinh doanh hoặc phạm vi kinh doanh dược mà có thay đổi điều kiện kinh doanh; thay đổi địa điểm kinh doanh dược thuộc thẩm quyền của Sở Y tế (Cơ sở bán buôn thuốc, nguyên liệu làm thuốc; Cơ sở bán lẻ thuốc bao gồm nhà thuốc, quầy thuốc, tủ thuốc trạm y tế xã, cơ sở chuyên bán lẻ dược liệu, thuốc dược liệu, thuốc cổ truyền)</t>
  </si>
  <si>
    <t>Điều chỉnh Giấy chứng nhận đủ điều kiện kinh doanh dược thuộc thẩm quyền của Sở Y tế(Cơ sở bán buôn thuốc, nguyên liệu làm thuốc; cơ sở bán lẻ thuốc bao gồm nhà thuốc, quầy thuốc, tủ thuốc trạm y tế xã, cơ sở chuyên bán lẻ dược liệu, thuốc dược liệu, thuốc cổ truyền)</t>
  </si>
  <si>
    <t>Cấp lại Giấy chứng nhận đủ điều kiện kinh doanh dược thuộc thẩm quyền của Sở Y tế (Cơ sở bán buôn thuốc, nguyên liệu làm thuốc; Cơ sở bán lẻ thuốc bao gồm nhà thuốc, quầy thuốc, tủ thuốc trạm y tế xã, cơ sở chuyên bán lẻ dược liệu, thuốc dược liệu, thuốc cổ truyền)</t>
  </si>
  <si>
    <t>Đánh giá đáp ứng Thực hành tốt phân phối thuốc, nguyên liệu làm thuốc</t>
  </si>
  <si>
    <t>Đánh giá đáp ứng Thực hành tốt cơ sở bán lẻ thuốc</t>
  </si>
  <si>
    <t>Đánh giá duy trì đáp ứng thực hành tốt cơ sở phân phối thuốc, nguyên liệu làm thuốc</t>
  </si>
  <si>
    <t>Đánh giá duy trì đáp ứng thực hành tốt cơ sở bán lẻ thuốc</t>
  </si>
  <si>
    <t>Cấp mới giấy chứng nhận đủ điều kiện xét nghiệm khẳng định các trường hợp HIV dương tính thuộc thẩm quyền của Sở Y tế</t>
  </si>
  <si>
    <t>Công bố đáp ứng yêu cầu là cơ sở thực hành trong đào tạo khối ngành sức khỏe đối với các cơ sở khám, chữa bệnh thuộc Sở Y tế và cơ sở khám bệnh, chữa bệnh tư nhân trên địa bàn tỉnh, thành phố</t>
  </si>
  <si>
    <t>Cấp giấy chứng nhận cơ sở đủ điều kiện an toàn thực phẩm đối với cơ sở sản xuất thực phẩm, kinh doanh dịch vụ ăn uống thuộc thẩm quyền của Ủy ban nhân dân cấp tỉnh</t>
  </si>
  <si>
    <t>Cho phép mua thuốc gây nghiện, thuốc hướng thần, thuốc tiền chất, thuốc dạng phối hợp có chứa tiền chất thuộc thẩm quyền của Sở Y tế</t>
  </si>
  <si>
    <t>Cho phép hủy thuốc gây nghiện, thuốc hướng thần, thuốc tiền chất, nguyên liệu làm thuốc là dược chất gây nghiện, dược chất hướng thần, tiền chất dùng làm thuốc thuộc thẩm quyền Sở Y tế</t>
  </si>
  <si>
    <t>Cấp số tiếp nhận Phiếu công bố sản phẩm mỹ phẩm</t>
  </si>
  <si>
    <t>Cấp Giấy chứng nhận đủ điều kiện sản xuất mỹ phẩm</t>
  </si>
  <si>
    <t>Cấp Giấy xác nhận nội dung quảng cáo mỹ phẩm</t>
  </si>
  <si>
    <t>Cấp Giấy chứng nhận trung tâm sát hạch lái xe loại 3 đủ điều kiện hoạt động</t>
  </si>
  <si>
    <t>Cấp Giấy phép đào tạo lái xe ô tô</t>
  </si>
  <si>
    <t>Cấp Giấy phép kinh doanh vận tải bằng xe ô tô</t>
  </si>
  <si>
    <t>Cấp Giấy phép xe tập lái</t>
  </si>
  <si>
    <t>Cấp lại Giấy chứng nhận trung tâm sát hạch lái xe đủ điều kiện hoạt động</t>
  </si>
  <si>
    <t>Cấp lại Giấy phép đào tạo lái xe ô tô trong trường hợp điều chỉnh hạng xe đào tạo, lưu lượng đào tạo</t>
  </si>
  <si>
    <t>Cấp lại Giấy phép kinh doanh vận tải bằng xe ô tô đối với trường hợp Giấy phép kinh doanh bị mất, bị hỏng</t>
  </si>
  <si>
    <t>Cấp lại Giấy phép xe tập lái</t>
  </si>
  <si>
    <t>Cấp lại phù hiệu xe ô tô kinh doanh vận tải (kinh doanh vận tải hành khách: bằng xe ô tô theo tuyến cố định, bằng xe buýt theo tuyến cố định, bằng xe taxi, xe hợp đồng; kinh doanh vận tải hàng hóa: bằng công-ten-nơ, xe ô tô đầu kéo kéo rơ moóc hoặc sơ mi rơ moóc, xe ô tô tải kinh doanh vận tải hàng hóa thông thường và xe taxi tải)</t>
  </si>
  <si>
    <t>Cấp phù hiệu xe ô tô kinh doanh vận tải (kinh doanh vận tải hành khách: bằng xe ô tô theo tuyến cố định, bằng xe buýt theo tuyến cố định, bằng xe taxi, xe hợp đồng; kinh doanh vận tải hàng hóa: bằng công-ten-nơ, xe ô tô đầu kéo kéo rơ moóc hoặc sơ mi rơ moóc, xe ô tô tải kinh doanh vận tải hàng hóa thông thường và xe taxi tải)</t>
  </si>
  <si>
    <t>Chấp thuận xây dựng công trình thiết yếu trong phạm vi bảo vệ kết cấu hạ tầng giao thông đường bộ của quốc lộ đang khai thác</t>
  </si>
  <si>
    <t>Đăng ký khai thác tuyến</t>
  </si>
  <si>
    <t>Gia hạn Chấp thuận thiết kế kỹ thuật và phương án tổ chức giao thông của nút giao đấu nối vào quốc lộ</t>
  </si>
  <si>
    <t>Gia hạn chấp thuận xây dựng công trình thiết yếu, chấp thuận xây dựng cùng thời điểm với cấp giấy phép thi công xây dựng công trình thiết yếu trong phạm vi bảo vệ kết cấu hạ tầng giao thông đường bộ của quốc lộ, đường bộ cao tốc đang khai thác thuộc phạm vi quản lý của Bộ Giao thông vận tải</t>
  </si>
  <si>
    <t>Bổ sung, thay thế phương tiện khai thác tuyến vận tải hành khách cố định giữa Việt Nam, Lào và Campuchia</t>
  </si>
  <si>
    <t>Cấp giấy phép liên vận giữa Việt Nam và Lào</t>
  </si>
  <si>
    <t>Cấp Giấy phép vận tải đường bộ quốc tế giữa Việt Nam và Lào</t>
  </si>
  <si>
    <t>Cấp lại Giấy phép lái xe</t>
  </si>
  <si>
    <t>Cấp lại giấy phép liên vận giữa Việt Nam và Lào</t>
  </si>
  <si>
    <t>Cấp mới giấy phép lái xe</t>
  </si>
  <si>
    <t>Chấp thuận xây dựng công trình thiết yếu trong phạm vi bảo vệ kết cấu hạ tầng giao thông đường bộ của quốc lộ, đường bộ cao tốc đang khai thác thuộc phạm vi quản lý của Bộ Giao thông vận tải</t>
  </si>
  <si>
    <t>Chấp thuận xây dựng cùng thời điểm với cấp giấy phép thi công xây dựng công trình thiết yếu trong phạm vi bảo vệ kết cấu hạ tầng giao thông đường bộ của quốc lộ, đường bộ cao tốc đang khai thác thuộc phạm vi quản lý của Bộ Giao thông vận tải</t>
  </si>
  <si>
    <t>Kiểm tra công tác nghiệm thu đưa công trình vào sử dụng</t>
  </si>
  <si>
    <t>Thẩm định Báo cáo Kinh tế - Kỹ thuật</t>
  </si>
  <si>
    <t>Thẩm định Dự án đầu tư xây dựng</t>
  </si>
  <si>
    <t>Cấp Giấy chứng nhận đăng ký, biển số xe máy chuyên dùng lần đầu</t>
  </si>
  <si>
    <t>Cấp giấy chứng nhận đăng ký, sang tên chủ sở hữu xe máy chuyên dùng (đối với xe máy chuyên dùng đã đăng ký được mua, bán, cho, tặng, thừa kế trong tỉnh)</t>
  </si>
  <si>
    <t>Cấp giấy chứng nhận thẩm định thiết kế xe cơ giới cải tạo</t>
  </si>
  <si>
    <t>Cấp Giấy phép lưu hành xe quá tải trọng, xe quá khổ giới hạn, xe bánh xích, xe vận chuyển hàng siêu trường, siêu trọng trên đường bộ</t>
  </si>
  <si>
    <t>Cấp lại Giấy chứng nhận đăng ký, biển số xe máy chuyên dùng (Đối với xe máy chuyên dùng đã đăng ký tại tỉnh, thành phố khác di chuyển đến)</t>
  </si>
  <si>
    <t>Cấp lại Giấy chứng nhận giáo viên dạy thực hành lái xe</t>
  </si>
  <si>
    <t>Cấp phép thi công công trình đường bộ trên quốc lộ đang khai thác</t>
  </si>
  <si>
    <t>Cấp phép thi công nút giao đấu nối vào quốc lộ</t>
  </si>
  <si>
    <t>Cấp phép thi công xây dựng biển quảng cáo tạm thời trong phạm vi hành lang an toàn đường bộ của quốc lộ đang khai thác đối với đoạn, tuyến quốc lộ thuộc phạm vi được giao quản lý</t>
  </si>
  <si>
    <t>Cấp phép thi công xây dựng công trình thiết yếu trong phạm vi bảo vệ kết cấu hạ tầng giao thông đường bộ của quốc lộ đang khai thác</t>
  </si>
  <si>
    <t>Chấp thuận thiết kế kỹ thuật và phương án tổ chức giao thông của nút đấu nối tạm thời có thời hạn vào quốc lộ</t>
  </si>
  <si>
    <t>Chấp thuận thiết kế kỹ thuật và phương án tổ chức thi công của nút giao đấu nối vào quốc lộ</t>
  </si>
  <si>
    <t>Chấp thuận xây dựng cùng thời điểm với cấp phép thi công xây dựng công trình thiết yếu trong phạm vi bảo vệ kết cấu hạ tầng giao thông đường bộ của quốc lộ đang khai thác</t>
  </si>
  <si>
    <t>Di chuyển đăng ký xe máy chuyên dùng (Đối với xe máy chuyên dùng đã đăng ký, di chuyển đến tỉnh, thành phố khác)</t>
  </si>
  <si>
    <t>Đổi Giấy phép lái xe do ngành Công an cấp</t>
  </si>
  <si>
    <t>Đổi Giấy phép lái xe do ngành giao thông vận tải cấp</t>
  </si>
  <si>
    <t>Đổi giấy phép lái xe hoặc bằng lái xe của nước ngoài</t>
  </si>
  <si>
    <t>Đổi Giấy phép lái xe hoặc bằng lái xe của nước ngoài cấp cho khách du lịch nước ngoài lái xe nước ngoài vào Việt Nam</t>
  </si>
  <si>
    <t>Đổi Giấy phép lái xe quân sự do Bộ Quốc phòng cấp</t>
  </si>
  <si>
    <t>Sở Giao thông vận tải</t>
  </si>
  <si>
    <t>2.000669</t>
  </si>
  <si>
    <t>2.000645</t>
  </si>
  <si>
    <t>Cấp giấy phép lao động cho lao động nước ngoài làm việc tại Việt Nam</t>
  </si>
  <si>
    <t>Cấp lại giấy phép lao động cho lao động nước ngoài làm việc tại Việt Nam</t>
  </si>
  <si>
    <t>Thu hồi giấy phép lao động</t>
  </si>
  <si>
    <t>Khai báo với Sở Lao động – Thương binh và Xã hội địa phương khi đưa vào sử dụng các loại máy, thiết bị, vật tư có yêu cầu nghiêm ngặt về an toàn lao động</t>
  </si>
  <si>
    <t>Cấp giấy phép hoạt động dịch vụ việc làm của doanh nghiệp hoạt động dịch vụ việc làm</t>
  </si>
  <si>
    <t>Gia hạn giấy phép hoạt động dịch vụ việc làm của doanh nghiệp hoạt động dịch vụ việc làm</t>
  </si>
  <si>
    <t>Rút tiền ký quỹ của doanh nghiệp hoạt động dịch vụ việc làm</t>
  </si>
  <si>
    <t>Đăng ký Nội quy lao động của doanh nghiệp</t>
  </si>
  <si>
    <t>Rút tiền ký quỹ của doanh nghiệp cho thuê lại lao động</t>
  </si>
  <si>
    <t>Cấp giấy chứng nhận đăng ký hoạt động giáo dục  nghề  nghiệp  đối  với  trường  trung  cấp, trung tâm giáo dục nghề nghiệp, trung tâm giáo dục nghề nghiệp - giáo dục thường xuyên và doanh nghiệp</t>
  </si>
  <si>
    <t>Cấp giấy chứng nhận đăng ký bổ sung hoạt động  giáo  dục  nghề  nghiệp  đối  với trường trung cấp, trung tâm giáo dục nghề nghiệp, trung tâm giáo dục nghề nghiệp - giáo dục thường xuyên và doanh nghiệp</t>
  </si>
  <si>
    <t>Giải quyết chế độ trợ cấp ưu đãi đối với thân nhân liệt sĩ</t>
  </si>
  <si>
    <t>Giải quyết chế độ ưu đãi đối với vợ hoặc chồng liệt sĩ lấy chồng hoặc vợ khác</t>
  </si>
  <si>
    <t>Khám giám định lại tỷ lệ tổn thương cơ thể đối với trường hợp còn sót vết thương, còn sót mảnh kim khí hoặc có tỷ lệ tổn thương cơ thể tạm thời hoặc khám giám định bổ sung vết thương và điều chỉnh chế độ đối với trường hợp không tại ngũ, công tác trong quân đội, công an</t>
  </si>
  <si>
    <t>Giải quyết hưởng thêm một chế độ trợ cấp đối với thương binh đồng thời là bệnh binh</t>
  </si>
  <si>
    <t>Giải quyết chế độ đối với thương binh đang hưởng chế độ mất sức lao động</t>
  </si>
  <si>
    <t>Hưởng lại chế độ ưu đãi</t>
  </si>
  <si>
    <t>Sửa đổi, bổ sung thông tin cá nhân trong hồ sơ người có công</t>
  </si>
  <si>
    <t>Di chuyển hồ sơ khi người hưởng trợ cấp ưu đãi thay đổi nơi thường trú</t>
  </si>
  <si>
    <t>Cấp trích lục hoặc sao hồ sơ người có công với cách mạng</t>
  </si>
  <si>
    <t>Di chuyển hài cốt liệt sĩ đang an táng ngoài nghĩa trang liệt sĩ về an táng tại nghĩa trang liệt sĩ theo nguyện vọng của đại diện thân nhân hoặc người hưởng trợ cấp thờ cúng liệt sĩ</t>
  </si>
  <si>
    <t>Xác định danh tính hài cốt liệt sĩ còn thiếu thông tin bằng phương pháp thực chứng</t>
  </si>
  <si>
    <t>Lấy mẫu để giám định ADN xác định danh tính hài cốt liệt sĩ còn thiếu thông tin</t>
  </si>
  <si>
    <t>Giải quyết chế độ trợ cấp thờ cúng liệt sĩ</t>
  </si>
  <si>
    <t>Giải quyết chế độ ưu đãi đối với trường hợp tặng hoặc truy tặng danh hiệu vinh dự nhà nước “Bà mẹ Việt Nam anh hùng”</t>
  </si>
  <si>
    <t>Lập sổ theo dõi, cấp phương tiện trợ giúp, dụng cụ chỉnh hình, phương tiện, thiết bị phục hồi chức năng đối với trường hợp đang sống tại gia đình hoặc đang được nuôi dưỡng tập trung tại các cơ sở nuôi dưỡng, điều dưỡng do địa phương quản lý</t>
  </si>
  <si>
    <t>Công nhận và giải quyết chế độ ưu đãi người hoạt động kháng chiến bị nhiễm chất độc hóa học</t>
  </si>
  <si>
    <t>Công nhận và giải quyết chế độ con đẻ của người hoạt động kháng chiến bị nhiễm chất độc hóa học</t>
  </si>
  <si>
    <t>Giải quyết chế độ người hoạt động kháng chiến giải phóng dân tộc, bảo vệ tổ quốc và làm nghĩa vụ quốc tế</t>
  </si>
  <si>
    <t>Giải quyết chế độ hỗ trợ để theo học đến trình độ đại học tại các cơ sở giáo dục thuộc hệ thống giáo dục quốc dân</t>
  </si>
  <si>
    <t>Hưởng trợ cấp khi người có công đang hưởng trợ cấp ưu đãi từ trần</t>
  </si>
  <si>
    <t>Bổ sung tình hình thân nhân trong hồ sơ liệt sĩ</t>
  </si>
  <si>
    <t>Cấp bổ sung hoặc cấp lại giấy chứng nhận người có công do ngành Lao động - Thương binh và Xã hội quản lý và giấy chứng nhận thân nhân liệt sĩ</t>
  </si>
  <si>
    <t>Cấp lại Bằng “Tổ quốc ghi công”</t>
  </si>
  <si>
    <t>Hưởng chế độ trợ cấp một lần đối với đối tượng tham gia chiến tranh bảo vệ Tổ quốc, làm nhiệm vụ quốc tế ở Cam-pu-chia, giúp bạn Lào sau ngày 30/4/1975 đã phục viên, xuất ngũ, thôi việc theo Quyết định số 62/2011/QĐ-TTg ngày 09/11/2011 của Thủ tướng Chính phủ</t>
  </si>
  <si>
    <t>Hưởng chế độ trợ cấp Mai táng phí đối với đối tượng tham gia chiến tranh bảo vệ Tổ quốc, làm nhiệm vụ quốc tế ở Cam-pu-chia, giúp bạn Lào sau ngày 30/4/1975 đã phục viên, xuất ngũ, thôi việc theo Quyết định số 62/2011/QĐ-TTg ngày 09/11/2011 của Thủ tướng Chính phủ</t>
  </si>
  <si>
    <t>Giải quyết trợ cấp mai táng phí đối với dân công hỏa tuyến tham gia kháng chiến chống Pháp, chống Mỹ, chiến tranh bảo bệ Tổ quốc và làm nhiệm vụ quốc tế</t>
  </si>
  <si>
    <t>Giải quyết mai táng phí đối với đối tượng trực tiếp tham gia kháng chiến chống Mỹ cứu nước nhưng chưa được hưởng chính sách của Đảng và Nhà nước theo Quyết định số 290/2005/QĐ-TTg ngày 8/11/2005 của Thủ tướng Chính phủ.</t>
  </si>
  <si>
    <t>Giải quyết chế độ mai táng phí đối với cựu chiến binh</t>
  </si>
  <si>
    <t>Giải quyết chế độ mai táng phí đối với thanh niên xung phong thời kỳ chống Pháp</t>
  </si>
  <si>
    <t>Cấp Giấy phép hoạt động cho thuê lại lao động</t>
  </si>
  <si>
    <t>Gia hạn Giấy phép hoạt động cho thuê lại lao động</t>
  </si>
  <si>
    <t>Cấp lại Giấy phép hoạt động cho thuê lại lao động</t>
  </si>
  <si>
    <t>Thu hồi Giấy phép hoạt động cho thuê lại lao động</t>
  </si>
  <si>
    <t>Đăng ký hoạt động của doanh nghiệp đấu giá tài sản</t>
  </si>
  <si>
    <t>Công bố đáp ứng tiêu chuẩn chế biến, bào chế thuốc cổ truyền đối với cơ sở khám bệnh, chữa bệnh bằng y cổ truyền trực thuộc quản lý của Sở Y tế</t>
  </si>
  <si>
    <t>1.009320</t>
  </si>
  <si>
    <t>1.009321</t>
  </si>
  <si>
    <t>2.001690</t>
  </si>
  <si>
    <t>1.003942</t>
  </si>
  <si>
    <t>1.003960</t>
  </si>
  <si>
    <t>1.004888</t>
  </si>
  <si>
    <t>Đăng ký mã số cơ sở nuôi, trồng các loài động vật rừng, thực vật rừng nguy cấp, quý, hiếm Nhóm II và động vật, thực vật hoang dã nguy cấp thuộc Phụ lục II và III CITES</t>
  </si>
  <si>
    <t>1.002600</t>
  </si>
  <si>
    <t>2.000980</t>
  </si>
  <si>
    <t>1.003800</t>
  </si>
  <si>
    <t>1.001750</t>
  </si>
  <si>
    <t>1.003720</t>
  </si>
  <si>
    <t>1.003580</t>
  </si>
  <si>
    <t>Cấp Giấy chứng nhận cơ sở đủ điều kiện an toàn thực phẩm đối với cơ sở sản xuất, kinh doanh nông, lâm, thủy sản</t>
  </si>
  <si>
    <t>Phê duyệt, điều chỉnh, thiết kế dự toán công trình lâm sinh (đối với công trình lâm sinh thuộc dự án do Chủ tịch UBND cấp tỉnh quyết định đầu tư)</t>
  </si>
  <si>
    <t>Quyết định chủ trương chuyển mục đích sử dụng rừng sang mục đích khác</t>
  </si>
  <si>
    <t>Đăng ký công bố hợp quy đối với các sản phẩm, hàng hóa sản xuất trong nước được quản lý bởi các quy chuẩn kỹ thuật quốc gia do Bộ Nông nghiệp và Phát triển nông thôn ban hành</t>
  </si>
  <si>
    <t>Cấp giấy phép cho các hoạt động trong phạm vi bảo vệ công trình thủy lợi: Xây dựng công trình mới; Lập bến, bãi tập kết nguyên liệu, nhiên liệu, vật tư, phương tiện; Khoan, đào khảo sát địa chất, thăm dò, khai thác khoáng sản, vật liệu xây dựng, khai thác nước dưới đất; Xây dựng công trình ngầm thuộc thẩm quyền cấp phép của UBND tỉnh</t>
  </si>
  <si>
    <t>Cấp giấy phép đối với hoạt động cắt xẻ đê để xây dựng công trình trong phạm vi bảo vệ đê điều</t>
  </si>
  <si>
    <t>Đăng ký hoạt động khuyến mại đối với chương trình khuyến mại mang tính may rủi thực hiện trên địa bàn 1 tỉnh, thành phố trực thuộc Trung ương</t>
  </si>
  <si>
    <t>1.002010</t>
  </si>
  <si>
    <t>1.008930</t>
  </si>
  <si>
    <t>2.000609</t>
  </si>
  <si>
    <t>2.000191</t>
  </si>
  <si>
    <t>2.000255</t>
  </si>
  <si>
    <t>2.000131</t>
  </si>
  <si>
    <t>2.000004</t>
  </si>
  <si>
    <t>2.000033</t>
  </si>
  <si>
    <t>2.001474</t>
  </si>
  <si>
    <t>2.000673</t>
  </si>
  <si>
    <t>2.000648</t>
  </si>
  <si>
    <t>2.000591</t>
  </si>
  <si>
    <t>2.001433</t>
  </si>
  <si>
    <t>1.002758</t>
  </si>
  <si>
    <t>2.001561</t>
  </si>
  <si>
    <t>2.001535</t>
  </si>
  <si>
    <t>Gia hạn hoạt động cảng, bến thủy nội địa</t>
  </si>
  <si>
    <t>Cấp lại Giấy chứng nhận đăng ký phương tiện</t>
  </si>
  <si>
    <t>Cấp lại giấy phép hoạt động bến thủy nội địa</t>
  </si>
  <si>
    <t>Công bố hoạt động bến thủy nội địa</t>
  </si>
  <si>
    <t>Đăng ký lại phương tiện trong trường hợp chuyển quyền sở hữu phương tiện đồng thời thay đổi cơ quan đăng ký phương tiện</t>
  </si>
  <si>
    <t>Đăng ký lại phương tiện trong trường hợp chuyển quyền sở hữu phương tiện nhưng không thay đổi cơ quan đăng ký phương tiện</t>
  </si>
  <si>
    <t>Đăng ký lại phương tiện trong trường hợp phương tiện thay đổi tên, tính năng kỹ thuật</t>
  </si>
  <si>
    <t>Đăng ký lần đầu đối với phương tiện chưa khai thác trên đường thủy nội địa</t>
  </si>
  <si>
    <t>1.004088</t>
  </si>
  <si>
    <t>2.001711</t>
  </si>
  <si>
    <t>1.009454</t>
  </si>
  <si>
    <t>1.003970</t>
  </si>
  <si>
    <t>1.004002</t>
  </si>
  <si>
    <t>2.001915</t>
  </si>
  <si>
    <t>1.010708</t>
  </si>
  <si>
    <t>1.002856</t>
  </si>
  <si>
    <t>1.002861</t>
  </si>
  <si>
    <t>1.002820</t>
  </si>
  <si>
    <t>1.002852</t>
  </si>
  <si>
    <t>1.002835</t>
  </si>
  <si>
    <t>2.001921</t>
  </si>
  <si>
    <t>2.001963</t>
  </si>
  <si>
    <t>1.008119</t>
  </si>
  <si>
    <t>1.008114</t>
  </si>
  <si>
    <t>1.008113</t>
  </si>
  <si>
    <t>1.008115</t>
  </si>
  <si>
    <t>1.002030</t>
  </si>
  <si>
    <t>1.001001</t>
  </si>
  <si>
    <t>1.000028</t>
  </si>
  <si>
    <t>1.004993</t>
  </si>
  <si>
    <t>1.001087</t>
  </si>
  <si>
    <t>1.001061</t>
  </si>
  <si>
    <t>1.001035</t>
  </si>
  <si>
    <t>2.001919</t>
  </si>
  <si>
    <t>1.002801</t>
  </si>
  <si>
    <t>1.002809</t>
  </si>
  <si>
    <t>1.002796</t>
  </si>
  <si>
    <t>1.002793</t>
  </si>
  <si>
    <t>1.002804</t>
  </si>
  <si>
    <t>1.004995</t>
  </si>
  <si>
    <t>1.001777</t>
  </si>
  <si>
    <t>1.000703</t>
  </si>
  <si>
    <t>1.001735</t>
  </si>
  <si>
    <t>1.004987</t>
  </si>
  <si>
    <t>1.001623</t>
  </si>
  <si>
    <t>2.002287</t>
  </si>
  <si>
    <t>1.001751</t>
  </si>
  <si>
    <t>2.002289</t>
  </si>
  <si>
    <t>2.002288</t>
  </si>
  <si>
    <t>2.002285</t>
  </si>
  <si>
    <t>1.000583</t>
  </si>
  <si>
    <t>1.009444</t>
  </si>
  <si>
    <t>1.003930</t>
  </si>
  <si>
    <t>1.003010</t>
  </si>
  <si>
    <t>Thẩm định nhu cầu sử dụng đất; thẩm định điều kiện giao đất, thuê đất không thông qua hình thức đấu giá quyền sử dụng đất, điều kiện cho phép chuyển mục đích sử dụng đất để thực hiện dự án đầu tư đối với tổ chức, cơ sở tôn giáo, người Việt Nam định cư ở nước ngoài, doanh nghiệp có vốn đầu tư nước ngoài, tổ chức nước ngoài có chức năng ngoại giao</t>
  </si>
  <si>
    <t>Giao đất, cho thuê đất không thông qua hình thức đấu giá quyền sử dụng đất đối với dự án phải trình cơ quan nhà nước có thẩm quyền xét duyệt hoặc phải cấp giấy chứng nhận đầu tư mà người xin giao đất, thuê đất là tổ chức, cơ sở tôn giáo, người Việt Nam định cư ở nước ngoài, doanh nghiệp có vốn đầu tư nước ngoài, tổ chức nước ngoài có chức năng ngoại giao</t>
  </si>
  <si>
    <t>Giao đất, cho thuê đất không thông qua hình thức đấu giá quyền sử dụng đất đối với dự án không phải trình cơ quan nhà nước có thẩm quyền xét duyệt; dự án không phải cấp giấy chứng nhận đầu tư; trường hợp không phải lập dự án đầu tư xây dựng công trình mà người xin giao đất, thuê đất là tổ chức, cơ sở tôn giáo, người Việt Nam định cư ở nước ngoài, doanh nghiệp có vốn đầu tư nước ngoài, tổ chức nước ngoài có chức năng ngoại giao</t>
  </si>
  <si>
    <t>Xóa đăng ký cho thuê, cho thuê lại, góp vốn bằng quyền sử dụng đất, quyền sở hữu tài sản gắn liền với đất</t>
  </si>
  <si>
    <t>Đăng ký biến động về sử dụng đất, tài sản gắn liền với đất do thay đổi thông tin về người được cấp Giấy chứng nhận (đổi tên hoặc giấy tờ pháp nhân, giấy tờ nhân thân, địa chỉ); giảm diện tích thửa đất do sạt lở tự nhiên; thay đổi về hạn chế quyền sử dụng đất; thay đổi về nghĩa vụ tài chính; thay đổi về tài sản gắn liền với đất so với nội dung đã đăng ký, cấp Giấy chứng nhận</t>
  </si>
  <si>
    <t>Đính chính Giấy chứng nhận đã cấp</t>
  </si>
  <si>
    <t>Thu hồi Giấy chứng nhận đã cấp không đúng quy định của pháp luật đất đai do người sử dụng đất, chủ sở hữu tài sản gắn liền với đất phát hiện</t>
  </si>
  <si>
    <t>Cấp Giấy chứng nhận quyền sử dụng đất, quyền sở hữu nhà ở và tài sản khác gắn liền với đất cho người đã đăng ký quyền sử dụng đất lần đầu</t>
  </si>
  <si>
    <t>Đăng ký thay đổi tài sản gắn liền với đất vào Giấy chứng nhận đã cấp</t>
  </si>
  <si>
    <t>Đăng ký, cấp Giấy chứng nhận quyền sử dụng đất, quyền sở hữu nhà ở và tài sản khác gắn liền với đất cho người nhận chuyển nhượng quyền sử dụng đất, mua nhà ở, công trình xây dựng trong các dự án phát triển nhà ở</t>
  </si>
  <si>
    <t>Đăng ký biến động quyền sử dụng đất, quyền sở hữu tài sản gắn liền với đất trong các trường hợp chuyển nhượng, cho thuê, cho thuê lại, thừa kế, tặng cho, góp vốn bằng quyền sử dụng đất, quyền sở hữu tài sản gắn liền với đất; chuyển quyền sử dụng đất, quyền sở hữu tài sản gắn liền với đất của vợ hoặc chồng thành của chung vợ và chồng; tăng thêm diện tích do nhận chuyển nhượng, thừa kế, tặng cho quyền sử dụng đất đã có Giấy chứng nhận</t>
  </si>
  <si>
    <t>Bán hoặc góp vốn bằng tài sản gắn liền với đất thuê của Nhà nước theo hình thức thuê đất trả tiền hàng năm</t>
  </si>
  <si>
    <t>Đăng ký biến động quyền sử dụng đất, quyền sở hữu tài sản gắn liền với đất trong các trường hợp giải quyết tranh chấp, khiếu nại, tố cáo về đất đai; xử lý nợ hợp đồng thế chấp, góp vốn; kê biên, đấu giá quyền sử dụng đất, tài sản gắn liền với đất để thi hành án; chia, tách, hợp nhất, sáp nhập tổ chức; thỏa thuận hợp nhất hoặc phân chia quyền sử dụng đất, tài sản gắn liền với đất của hộ gia đình, của vợ và chồng, của nhóm người sử dụng đất; đăng ký biến động đối với trường hợp hộ gia đình, cá nhân đưa quyền sử dụng đất vào doanh nghiệp</t>
  </si>
  <si>
    <t>Đăng ký biến động đối với trường hợp chuyển từ hình thức thuê đất trả tiền hàng năm sang thuê đất trả tiền một lần cho cả thời gian thuê hoặc từ giao đất không thu tiền sử dụng đất sang hình thức thuê đất hoặc từ thuê đất sang giao đất có thu tiền sử dụng đất</t>
  </si>
  <si>
    <t>Chấp thuận của cơ quan nhà nước có thẩm quyền đối với tổ chức kinh tế nhận chuyển nhượng, nhận góp vốn, thuê quyền sử dụng đất nông nghiệp để thực hiện dự án đầu tư sản xuất kinh doanh phi nông nghiệp</t>
  </si>
  <si>
    <t>Đăng ký thế chấp quyền sử dụng đất, tài sản gắn liền với đất</t>
  </si>
  <si>
    <t>Đăng ký thế chấp tài sản gắn liền với đất không phải là nhà ở mà tài sản đó đã hình thành nhưng chưa được chứng nhận quyền sở hữu trên giấy chứng nhận</t>
  </si>
  <si>
    <t>1.004550.</t>
  </si>
  <si>
    <t>Đăng ký thế chấp dự án đầu tư xây dựng nhà ở, nhà ở hình thành trong tương lai</t>
  </si>
  <si>
    <t>Xóa đăng ký biện pháp bảo đảm bằng quyền sử dụng đất, tài sản gắn liền với đất</t>
  </si>
  <si>
    <t>Đăng ký văn bản thông báo về việc xử lý tài sản thế chấp bằng quyền sử dụng đất, tài sản gắn liền với đất</t>
  </si>
  <si>
    <t>Sửa chữa sai sót nội dung biện pháp bảo đảm bằng quyền sử dụng đất, tài sản gắn liền với đất đã đăng ký do lỗi của cơ quan đăng ký</t>
  </si>
  <si>
    <t>Đăng ký thay đổi nội dung biện pháp bảo đảm bằng quyền sử dụng đất, tài sản gắn liền với đất đã đăng ký</t>
  </si>
  <si>
    <t>Cấp giấy phép môi trường</t>
  </si>
  <si>
    <t>Cấp đổi giấy phép môi trường</t>
  </si>
  <si>
    <t>Cấp điều chỉnh giấy phép môi trường</t>
  </si>
  <si>
    <t>Cấp lại giấy phép môi trường</t>
  </si>
  <si>
    <t>Thẩm định báo cáo đánh giá tác động môi trường</t>
  </si>
  <si>
    <t>Gia hạn, điều chỉnh nội dung giấy phép hành nghề khoan nước dưới đất quy mô vừa và nhỏ</t>
  </si>
  <si>
    <t>Cấp giấy phép hành nghề khoan nước dưới đất quy mô vừa và nhỏ</t>
  </si>
  <si>
    <t>Gia hạn/điều chỉnh giấy phép khai thác, sử dụng nước mặt cho sản xuất nông nghiệp, nuôi trồng thủy sản với lưu lượng dưới 2m3/giây; phát điện với công suất lắp máy dưới 2.000 kw; cho các mục đích khác với lưu lượng dưới 50.000 m3/ ngày đêm; gia hạn/điều chỉnh giấy phép khai thác, sử dụng nước biển cho mục đích sản xuất, kinh doanh, dịch vụ với lưu lượng dưới 100.000 m3/ ngày đêm</t>
  </si>
  <si>
    <t>Cấp giấy phép khai thác, sử dụng nước mặt cho sản xuất nông nghiệp, nuôi trồng thủy sản với lưu lượng dưới 2m3/giây; phát điện với công suất lắp máy dưới 2.000kw; cho các mục đích khác với lưu lượng dưới 50.000m3/ngày đêm; Cấp giấy phép khai thác, sử dụng nước biển cho mục đích sản xuất, kinh doanh, dịch vụ với lưu lượng dưới 100.000m3/ ngày đêm</t>
  </si>
  <si>
    <t>Gia hạn, điều chỉnh nội dung giấy phép khai thác, sử dụng nước dưới đất đối với công trình có lưu lượng dưới 3.000m3/ngày đêm</t>
  </si>
  <si>
    <t>Cấp giấy phép khai thác, sử dụng nước dưới đất đối với công trình có lưu lượng dưới 3.000m3/ngày đêm</t>
  </si>
  <si>
    <t>Tính tiền cấp quyền khai thác tài nguyên nước đối với công trình đã vận hành (cấp tỉnh)</t>
  </si>
  <si>
    <t>Đăng ký khai thác khoáng sản vật liệu xây dựng thông thường trong diện tích dự án xây dựng công trình (đã được cơ quan nhà nước có thẩm quyền phê duyệt hoặc cho phép đầu tư mà sản phẩm khai thác chỉ được sử dụng cho xây dựng công trình đó) bao gồm cả đăng ký khối lượng cát, sỏi thu hồi từ dự án nạo vét, khơi thông luồng lạch</t>
  </si>
  <si>
    <t>Cấp Giấy phép thăm dò khoáng sản</t>
  </si>
  <si>
    <t>Chuyển nhượng quyền khai thác khoáng sản (cấp tỉnh)</t>
  </si>
  <si>
    <t>Gia hạn Giấy phép khai thác khoáng sản (cấp tỉnh)</t>
  </si>
  <si>
    <t>Đóng cửa mỏ khoáng sản (cấp tỉnh)</t>
  </si>
  <si>
    <t>Phê duyệt trữ lượng khoáng sản (cấp tỉnh)</t>
  </si>
  <si>
    <t>Đấu giá quyền khai thác khoáng sản ở khu vực đã có kết quả thăm dò khoáng sản được cơ quan nhà nước có thẩm quyền phê duyệt (cấp tỉnh)</t>
  </si>
  <si>
    <t>Đấu giá quyền khai thác khoáng sản ở khu vực chưa thăm dò khoáng sản (cấp tỉnh)</t>
  </si>
  <si>
    <t>Chuyển nhượng quyền thăm dò khoáng sản (cấp tỉnh)</t>
  </si>
  <si>
    <t>Gia hạn Giấy phép thăm dò khoáng sản</t>
  </si>
  <si>
    <t>Cấp, gia hạn, cấp đổi, cấp lại chứng chỉ hành nghề đo đạc và bản đồ hạng II</t>
  </si>
  <si>
    <t>1.009760</t>
  </si>
  <si>
    <t>Điều chỉnh dự án đầu tư trong trường hợp đã được cấp Giấy chứng nhận và không thuộc diện chấp thuận điều chỉnh chủ trương đầu tư của UBND cấp tỉnh</t>
  </si>
  <si>
    <t>Hiệu đính thông tin trên Giấy chứng nhận đăng ký đầu tư</t>
  </si>
  <si>
    <t>Cấp Giấy chứng nhận đăng ký đầu tư đối với dự án không thuộc diện chấp thuận chủ trương đầu tư</t>
  </si>
  <si>
    <t>Chấm dứt hoạt động của dự án đầu tư đối với dự án thuộc thẩm quyền chấp thuận chủ trương đầu tư của UBND cấp tỉnh hoặc Sở Kế hoạch và Đầu tư cấp Giấy chứng nhận đăng ký đầu tư</t>
  </si>
  <si>
    <t>1.009770</t>
  </si>
  <si>
    <t>Thủ tục gia hạn thời hạn hoạt động của dự án đầu tư thuộc thẩm quyền chấp thuận chủ trương đầu tư của UBND cấp tỉnh hoặc Sở Kế hoạch và Đầu tư cấp Giấy chứng nhận đăng ký đầu tư</t>
  </si>
  <si>
    <t>Thủ tục chấp thuận chủ trương đầu tư của UBND cấp tỉnh</t>
  </si>
  <si>
    <t>1.009973</t>
  </si>
  <si>
    <t>1.002040</t>
  </si>
  <si>
    <t>2.000880</t>
  </si>
  <si>
    <t>1.010200</t>
  </si>
  <si>
    <t>1.004481</t>
  </si>
  <si>
    <t>2.001738</t>
  </si>
  <si>
    <t>1.004122</t>
  </si>
  <si>
    <t>1.004167</t>
  </si>
  <si>
    <t>1.004179</t>
  </si>
  <si>
    <t>1.004211</t>
  </si>
  <si>
    <t>1.004223</t>
  </si>
  <si>
    <t>2.001770</t>
  </si>
  <si>
    <t>1.004132</t>
  </si>
  <si>
    <t>1.000778</t>
  </si>
  <si>
    <t>1.004345</t>
  </si>
  <si>
    <t>2.001783</t>
  </si>
  <si>
    <t>1.004367</t>
  </si>
  <si>
    <t>2.001787</t>
  </si>
  <si>
    <t>1.004433</t>
  </si>
  <si>
    <t>1.004434</t>
  </si>
  <si>
    <t>2.001814</t>
  </si>
  <si>
    <t>1,010667</t>
  </si>
  <si>
    <t>1.000314</t>
  </si>
  <si>
    <t>1.001046</t>
  </si>
  <si>
    <t>1.002007</t>
  </si>
  <si>
    <t>1.003658</t>
  </si>
  <si>
    <t>1.010727</t>
  </si>
  <si>
    <t>1.010728</t>
  </si>
  <si>
    <t>1.010730</t>
  </si>
  <si>
    <t xml:space="preserve"> 2.000847</t>
  </si>
  <si>
    <t>2.000881</t>
  </si>
  <si>
    <t>Giải quyết chế độ trợ cấp một lần đối với người được cử làm chuyên gia sang giúp Lào, Căm – pu – chia</t>
  </si>
  <si>
    <t>Đề nghị xét tặng hoặc truy tặng danh hiệu vinh dự Bà mẹ Việt Nam anh hùng</t>
  </si>
  <si>
    <t>Thủ tục hỗ trợ cho người lao động thuộc đối tượng là người dân tộc thiểu số, người thuộc hộ nghèo, hộ cận nghèo, thân nhân người có công với cách mạng đi làm việc ở nước ngoài theo hợp đồng</t>
  </si>
  <si>
    <t>Tiếp nhận đối tượng bảo trợ xã hội có hoàn cảnh đặc biệt khó khăn vào cơ sở trợ giúp xã hội cấp tỉnh, cấp huyện</t>
  </si>
  <si>
    <t>Tiếp nhận đối tượng cần bảo vệ khẩn cấp vào cơ sở trợ giúp xã hội cấp tỉnh, cấp huyện</t>
  </si>
  <si>
    <t>033.23</t>
  </si>
  <si>
    <t>033.24</t>
  </si>
  <si>
    <t>033.26</t>
  </si>
  <si>
    <t>033.25</t>
  </si>
  <si>
    <t>033.30</t>
  </si>
  <si>
    <t>034.028</t>
  </si>
  <si>
    <t xml:space="preserve"> </t>
  </si>
  <si>
    <t>2.002312</t>
  </si>
  <si>
    <t>4</t>
  </si>
  <si>
    <t>3</t>
  </si>
  <si>
    <t>STT</t>
  </si>
  <si>
    <t>Phụ lục 1</t>
  </si>
  <si>
    <r>
      <t>Đăng ký thay đổi vốn điều lệ, phần vốn góp,</t>
    </r>
    <r>
      <rPr>
        <b/>
        <sz val="13"/>
        <color theme="1"/>
        <rFont val="Times New Roman"/>
        <family val="1"/>
      </rPr>
      <t xml:space="preserve"> </t>
    </r>
    <r>
      <rPr>
        <sz val="13"/>
        <color theme="1"/>
        <rFont val="Times New Roman"/>
        <family val="1"/>
      </rPr>
      <t>tỷ lệ phần vốn góp (đối với công ty TNHH, công ty cổ phần, công ty hợp danh)</t>
    </r>
  </si>
  <si>
    <t>Mức độ  tương đương</t>
  </si>
  <si>
    <t xml:space="preserve">Kiểm tra công tác nghiệm thu hoàn thành công trình (đối với các công trình trên địa bàn thuộc trách nhiệm quản lý của Sở Xây dựng, Sở quản lý công trình xây dựng chuyên ngành, trừ các công trình thuộc thẩm quyền kiểm tra của Hội đồng kiểm tra nhà nước về công tác nghiệm thu công trình xây dựng và cơ quan chuyên môn về xây dựng thuộc Bộ Xây dựng, Bộ quản lý công trình xây dựng chuyên ngành) </t>
  </si>
  <si>
    <t>Thẩm định Thiết kế Bản vẽ thi công - Dự toán công trình</t>
  </si>
  <si>
    <t xml:space="preserve"> Toàn trình</t>
  </si>
  <si>
    <t>Một phần</t>
  </si>
  <si>
    <t xml:space="preserve">Tổng số </t>
  </si>
  <si>
    <t>(2)</t>
  </si>
  <si>
    <t>(3)</t>
  </si>
  <si>
    <t>(4)</t>
  </si>
  <si>
    <t>(5)</t>
  </si>
  <si>
    <t>(6)</t>
  </si>
  <si>
    <t>(7)</t>
  </si>
  <si>
    <t>(1)</t>
  </si>
  <si>
    <t>Ghi chú: "Mức độ tương đương" tại cột 7 là dịch vụ công trực tuyến mức độ 3, 4 theo quy định tại Nghị định số 43/2011/NĐ-CP ngày 13/6/2011 của Chính phủ quy định về việc cung cấp thông tin và dịch vụ công trực tuyến trên trang thông tin điện tử hoặc Cổng thông tin điện tử của cơ quan nhà nước</t>
  </si>
  <si>
    <t>Dịch vụ công 
trực tuyến</t>
  </si>
  <si>
    <t>DANH MỤC THỦ TỤC HÀNH CHÍNH THỰC HIỆN DỊCH VỤ CÔNG TRỰC TUYẾN THUỘC THẨM QUYỀN GIẢI QUYẾT CỦA CÁC SỞ, NGÀNH</t>
  </si>
  <si>
    <t>Cấp chứng chỉ hành nghề hoạt động xây dựng lần đầu hạng II, III</t>
  </si>
  <si>
    <t>Cấp chứng chỉ năng lực hoạt động xây dựng lần đầu hạng II, hạng III</t>
  </si>
  <si>
    <t>Điều chỉnh dự án đầu tư trong trường hợp dự án đã được cấp Giấy chứng nhận đăng ký đầu tư và không thuộc diện chấp thuận điều chỉnh chủ trương đầu tư đối với dự án đầu tư thuộc thẩm quyền chấp thuận chủ trương đầu tư của UBND cấp tỉnh hoặc Ban Quản lý các Khu công nghiệp</t>
  </si>
  <si>
    <t>Tổng cộng</t>
  </si>
  <si>
    <t>(Kèm theo Quyết định số          /QĐ-UBND ngày         tháng  8 năm 2022 
của Chủ tịch UBND tỉnh Bắc Giang)</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</si>
</sst>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2"/>
      <color theme="1"/>
      <name val="Times New Roman"/>
      <family val="2"/>
    </font>
    <font>
      <b/>
      <sz val="14"/>
      <color theme="1"/>
      <name val="Times New Roman"/>
      <family val="1"/>
    </font>
    <font>
      <sz val="14"/>
      <color theme="1"/>
      <name val="Times New Roman"/>
      <family val="1"/>
    </font>
    <font>
      <sz val="12"/>
      <color theme="1"/>
      <name val="Times New Roman"/>
      <family val="1"/>
    </font>
    <font>
      <u/>
      <sz val="11"/>
      <color theme="10"/>
      <name val="Calibri"/>
      <family val="2"/>
      <scheme val="minor"/>
    </font>
    <font>
      <b/>
      <sz val="11"/>
      <color rgb="FFFA7D00"/>
      <name val="Calibri"/>
      <family val="2"/>
      <scheme val="minor"/>
    </font>
    <font>
      <b/>
      <sz val="12"/>
      <color theme="1"/>
      <name val="Times New Roman"/>
      <family val="1"/>
    </font>
    <font>
      <b/>
      <sz val="14"/>
      <color theme="1"/>
      <name val="Times New Roman"/>
      <family val="2"/>
    </font>
    <font>
      <i/>
      <sz val="14"/>
      <color theme="1"/>
      <name val="Times New Roman"/>
      <family val="2"/>
    </font>
    <font>
      <b/>
      <sz val="13"/>
      <color theme="1"/>
      <name val="Times New Roman"/>
      <family val="1"/>
    </font>
    <font>
      <sz val="13"/>
      <color theme="1"/>
      <name val="Times New Roman"/>
      <family val="1"/>
    </font>
    <font>
      <sz val="13"/>
      <color rgb="FF001A33"/>
      <name val="Times New Roman"/>
      <family val="1"/>
    </font>
    <font>
      <i/>
      <sz val="13"/>
      <color theme="1"/>
      <name val="Times New Roman"/>
      <family val="1"/>
    </font>
    <font>
      <i/>
      <sz val="12"/>
      <color theme="1"/>
      <name val="Times New Roman"/>
      <family val="1"/>
    </font>
    <font>
      <sz val="13"/>
      <name val="Times New Roman"/>
      <family val="1"/>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2F2F2"/>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4" fillId="0" borderId="0" applyNumberFormat="0" applyFill="0" applyBorder="0" applyAlignment="0" applyProtection="0"/>
    <xf numFmtId="0" fontId="5" fillId="4" borderId="2" applyNumberFormat="0" applyAlignment="0" applyProtection="0"/>
  </cellStyleXfs>
  <cellXfs count="55">
    <xf numFmtId="0" fontId="0" fillId="0" borderId="0" xfId="0"/>
    <xf numFmtId="49" fontId="3" fillId="0" borderId="0" xfId="0" applyNumberFormat="1" applyFont="1" applyAlignment="1">
      <alignment horizontal="left" vertical="center" wrapText="1"/>
    </xf>
    <xf numFmtId="49" fontId="0" fillId="0" borderId="0" xfId="0" applyNumberFormat="1" applyAlignment="1">
      <alignment horizontal="left" vertical="center" wrapText="1"/>
    </xf>
    <xf numFmtId="0" fontId="0" fillId="0" borderId="0" xfId="0" applyAlignment="1">
      <alignment vertical="center" wrapText="1"/>
    </xf>
    <xf numFmtId="0" fontId="6" fillId="0" borderId="0" xfId="0" applyFont="1" applyAlignment="1">
      <alignment vertical="center" wrapText="1"/>
    </xf>
    <xf numFmtId="0" fontId="0" fillId="0" borderId="0" xfId="0" applyAlignment="1">
      <alignment horizontal="center" vertical="center" wrapText="1"/>
    </xf>
    <xf numFmtId="49" fontId="2" fillId="0" borderId="0" xfId="0" applyNumberFormat="1" applyFont="1" applyBorder="1" applyAlignment="1">
      <alignment horizontal="left" vertical="center" wrapText="1"/>
    </xf>
    <xf numFmtId="0" fontId="9" fillId="0" borderId="1" xfId="0" applyFont="1" applyBorder="1" applyAlignment="1">
      <alignment horizontal="center" vertical="center" wrapText="1"/>
    </xf>
    <xf numFmtId="49" fontId="9" fillId="0" borderId="1" xfId="0" applyNumberFormat="1" applyFont="1" applyBorder="1" applyAlignment="1">
      <alignment horizontal="left" vertical="center" wrapText="1"/>
    </xf>
    <xf numFmtId="0" fontId="9" fillId="0" borderId="1" xfId="0" applyFont="1" applyFill="1" applyBorder="1" applyAlignment="1">
      <alignment horizontal="center" vertical="center" wrapText="1"/>
    </xf>
    <xf numFmtId="49" fontId="9" fillId="0" borderId="1" xfId="0" applyNumberFormat="1" applyFont="1" applyBorder="1" applyAlignment="1">
      <alignment horizontal="left" vertical="center"/>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49" fontId="10" fillId="0" borderId="1" xfId="0" applyNumberFormat="1" applyFont="1" applyBorder="1" applyAlignment="1">
      <alignment horizontal="left" vertical="center" wrapText="1"/>
    </xf>
    <xf numFmtId="49" fontId="10" fillId="0" borderId="1" xfId="0" applyNumberFormat="1" applyFont="1" applyBorder="1" applyAlignment="1">
      <alignment horizontal="center" vertical="center" wrapText="1"/>
    </xf>
    <xf numFmtId="49" fontId="10" fillId="0" borderId="1" xfId="0" applyNumberFormat="1"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49" fontId="10" fillId="0" borderId="1" xfId="1" applyNumberFormat="1" applyFont="1" applyBorder="1" applyAlignment="1">
      <alignment horizontal="left" vertical="center" wrapText="1"/>
    </xf>
    <xf numFmtId="0" fontId="10" fillId="0" borderId="1" xfId="0" quotePrefix="1" applyFont="1" applyBorder="1" applyAlignment="1">
      <alignment horizontal="center" vertical="center" wrapText="1"/>
    </xf>
    <xf numFmtId="0" fontId="10" fillId="0" borderId="1" xfId="0" applyFont="1" applyBorder="1" applyAlignment="1">
      <alignment horizontal="justify" vertical="center" wrapText="1"/>
    </xf>
    <xf numFmtId="49" fontId="9" fillId="0" borderId="1" xfId="1" applyNumberFormat="1" applyFont="1" applyFill="1" applyBorder="1" applyAlignment="1">
      <alignment horizontal="left" vertical="center"/>
    </xf>
    <xf numFmtId="0" fontId="9" fillId="0" borderId="1" xfId="0" applyFont="1" applyBorder="1" applyAlignment="1">
      <alignment vertical="center" wrapText="1"/>
    </xf>
    <xf numFmtId="49" fontId="10" fillId="2" borderId="1" xfId="0" applyNumberFormat="1" applyFont="1" applyFill="1" applyBorder="1" applyAlignment="1">
      <alignment horizontal="left" vertical="center" wrapText="1"/>
    </xf>
    <xf numFmtId="0" fontId="10" fillId="0" borderId="1" xfId="0" applyFont="1" applyBorder="1" applyAlignment="1">
      <alignment horizontal="left" vertical="center" wrapText="1"/>
    </xf>
    <xf numFmtId="49" fontId="10" fillId="3" borderId="1" xfId="0" applyNumberFormat="1" applyFont="1" applyFill="1" applyBorder="1" applyAlignment="1">
      <alignment horizontal="left" vertical="center" wrapText="1"/>
    </xf>
    <xf numFmtId="0" fontId="10" fillId="3" borderId="1" xfId="0" applyFont="1" applyFill="1" applyBorder="1" applyAlignment="1">
      <alignment horizontal="center" vertical="center" wrapText="1"/>
    </xf>
    <xf numFmtId="49" fontId="9" fillId="0" borderId="1" xfId="0" applyNumberFormat="1" applyFont="1" applyBorder="1" applyAlignment="1">
      <alignment horizontal="center" vertical="center" wrapText="1"/>
    </xf>
    <xf numFmtId="49" fontId="9" fillId="0" borderId="1" xfId="0" applyNumberFormat="1" applyFont="1" applyBorder="1" applyAlignment="1">
      <alignment horizontal="center" vertical="center"/>
    </xf>
    <xf numFmtId="49" fontId="10" fillId="0" borderId="1" xfId="0" applyNumberFormat="1" applyFont="1" applyFill="1" applyBorder="1" applyAlignment="1">
      <alignment horizontal="center" vertical="center" wrapText="1"/>
    </xf>
    <xf numFmtId="49" fontId="10" fillId="0" borderId="1" xfId="1" applyNumberFormat="1" applyFont="1" applyBorder="1" applyAlignment="1">
      <alignment horizontal="center" vertical="center" wrapText="1"/>
    </xf>
    <xf numFmtId="49" fontId="10" fillId="0" borderId="1" xfId="2" quotePrefix="1" applyNumberFormat="1" applyFont="1" applyFill="1" applyBorder="1" applyAlignment="1">
      <alignment horizontal="center" vertical="center" wrapText="1"/>
    </xf>
    <xf numFmtId="49" fontId="10" fillId="0" borderId="1" xfId="2" applyNumberFormat="1" applyFont="1" applyFill="1" applyBorder="1" applyAlignment="1">
      <alignment horizontal="center" vertical="center" wrapText="1"/>
    </xf>
    <xf numFmtId="49" fontId="10" fillId="0" borderId="1" xfId="1" applyNumberFormat="1" applyFont="1" applyBorder="1" applyAlignment="1" applyProtection="1">
      <alignment horizontal="center" vertical="center" wrapText="1"/>
    </xf>
    <xf numFmtId="0" fontId="11" fillId="0" borderId="1" xfId="0" applyFont="1" applyBorder="1" applyAlignment="1">
      <alignment horizontal="center" vertical="center" wrapText="1"/>
    </xf>
    <xf numFmtId="49" fontId="10" fillId="2" borderId="1" xfId="1" applyNumberFormat="1" applyFont="1" applyFill="1" applyBorder="1" applyAlignment="1">
      <alignment horizontal="center" vertical="center" wrapText="1"/>
    </xf>
    <xf numFmtId="49" fontId="10" fillId="3" borderId="1" xfId="0" applyNumberFormat="1" applyFont="1" applyFill="1" applyBorder="1" applyAlignment="1">
      <alignment horizontal="center" vertical="center" wrapText="1"/>
    </xf>
    <xf numFmtId="0" fontId="9" fillId="0" borderId="1" xfId="0" applyFont="1" applyFill="1" applyBorder="1" applyAlignment="1">
      <alignment horizontal="left" vertical="center"/>
    </xf>
    <xf numFmtId="0" fontId="9" fillId="0" borderId="1" xfId="0" applyFont="1" applyBorder="1" applyAlignment="1">
      <alignment horizontal="left" vertical="center"/>
    </xf>
    <xf numFmtId="49" fontId="12" fillId="0" borderId="1" xfId="0" applyNumberFormat="1" applyFont="1" applyBorder="1" applyAlignment="1">
      <alignment horizontal="center" vertical="center" wrapText="1"/>
    </xf>
    <xf numFmtId="49" fontId="12" fillId="0" borderId="7" xfId="0" applyNumberFormat="1" applyFont="1" applyBorder="1" applyAlignment="1">
      <alignment horizontal="center" vertical="center" wrapText="1"/>
    </xf>
    <xf numFmtId="49" fontId="14" fillId="0" borderId="1" xfId="0" applyNumberFormat="1" applyFont="1" applyBorder="1" applyAlignment="1">
      <alignment horizontal="left" vertical="center" wrapText="1"/>
    </xf>
    <xf numFmtId="49" fontId="13" fillId="0" borderId="0" xfId="0" applyNumberFormat="1" applyFont="1" applyAlignment="1">
      <alignment horizontal="left"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1" fillId="0" borderId="0" xfId="0" applyFont="1" applyAlignment="1">
      <alignment horizontal="center" vertical="center" wrapText="1"/>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49" fontId="9" fillId="0" borderId="6" xfId="0" applyNumberFormat="1" applyFont="1" applyBorder="1" applyAlignment="1">
      <alignment horizontal="center" vertical="center" wrapText="1"/>
    </xf>
    <xf numFmtId="49" fontId="9" fillId="0" borderId="7" xfId="0" applyNumberFormat="1"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cellXfs>
  <cellStyles count="3">
    <cellStyle name="Calculation" xfId="2" builtinId="2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ichvucong.gov.vn/p/home/dvc-tthc-thu-tuc-hanh-chinh-chi-tiet.html?ma_thu_tuc=162167" TargetMode="External"/><Relationship Id="rId18" Type="http://schemas.openxmlformats.org/officeDocument/2006/relationships/hyperlink" Target="https://dichvucong.gov.vn/p/home/dvc-tthc-thu-tuc-hanh-chinh-chi-tiet.html?ma_thu_tuc=162168" TargetMode="External"/><Relationship Id="rId26" Type="http://schemas.openxmlformats.org/officeDocument/2006/relationships/hyperlink" Target="https://dichvucong.gov.vn/p/home/dvc-tthc-thu-tuc-hanh-chinh-chi-tiet.html?ma_thu_tuc=4504" TargetMode="External"/><Relationship Id="rId39" Type="http://schemas.openxmlformats.org/officeDocument/2006/relationships/hyperlink" Target="https://dichvucong.gov.vn/p/home/dvc-tthc-thu-tuc-hanh-chinh-chi-tiet.html?ma_thu_tuc=10332" TargetMode="External"/><Relationship Id="rId21" Type="http://schemas.openxmlformats.org/officeDocument/2006/relationships/hyperlink" Target="https://dichvucong.gov.vn/p/home/dvc-tthc-thu-tuc-hanh-chinh-chi-tiet.html?ma_thu_tuc=168544" TargetMode="External"/><Relationship Id="rId34" Type="http://schemas.openxmlformats.org/officeDocument/2006/relationships/hyperlink" Target="https://dichvucong.gov.vn/p/home/dvc-tthc-thu-tuc-hanh-chinh-chi-tiet.html?ma_thu_tuc=3601" TargetMode="External"/><Relationship Id="rId42" Type="http://schemas.openxmlformats.org/officeDocument/2006/relationships/hyperlink" Target="https://dichvucong.gov.vn/p/home/dvc-tthc-thu-tuc-hanh-chinh-chi-tiet.html?ma_thu_tuc=6737" TargetMode="External"/><Relationship Id="rId47" Type="http://schemas.openxmlformats.org/officeDocument/2006/relationships/hyperlink" Target="https://dichvucong.gov.vn/p/home/dvc-tthc-thu-tuc-hanh-chinh-chi-tiet.html?ma_thu_tuc=294282" TargetMode="External"/><Relationship Id="rId50" Type="http://schemas.openxmlformats.org/officeDocument/2006/relationships/hyperlink" Target="https://dichvucong.gov.vn/p/home/dvc-tthc-thu-tuc-hanh-chinh-chi-tiet.html?ma_thu_tuc=858" TargetMode="External"/><Relationship Id="rId55" Type="http://schemas.openxmlformats.org/officeDocument/2006/relationships/hyperlink" Target="https://dichvucong.gov.vn/p/home/dvc-tthc-thu-tuc-hanh-chinh-chi-tiet.html?ma_thu_tuc=2134" TargetMode="External"/><Relationship Id="rId63" Type="http://schemas.openxmlformats.org/officeDocument/2006/relationships/hyperlink" Target="https://dichvucong.gov.vn/p/home/dvc-tthc-thu-tuc-hanh-chinh-chi-tiet.html?ma_thu_tuc=225937" TargetMode="External"/><Relationship Id="rId68" Type="http://schemas.openxmlformats.org/officeDocument/2006/relationships/hyperlink" Target="https://dichvucong.gov.vn/p/home/dvc-tthc-thu-tuc-hanh-chinh-chi-tiet.html?ma_thu_tuc=5995" TargetMode="External"/><Relationship Id="rId76" Type="http://schemas.openxmlformats.org/officeDocument/2006/relationships/hyperlink" Target="https://dichvucong.gov.vn/p/home/dvc-tthc-thu-tuc-hanh-chinh-chi-tiet.html?ma_thu_tuc=6181" TargetMode="External"/><Relationship Id="rId84" Type="http://schemas.openxmlformats.org/officeDocument/2006/relationships/hyperlink" Target="https://dichvucong.gov.vn/p/home/dvc-tthc-thu-tuc-hanh-chinh-chi-tiet.html?ma_thu_tuc=267236" TargetMode="External"/><Relationship Id="rId7" Type="http://schemas.openxmlformats.org/officeDocument/2006/relationships/hyperlink" Target="https://dichvucong.gov.vn/p/home/dvc-tthc-thu-tuc-hanh-chinh-chi-tiet.html?ma_thu_tuc=239329" TargetMode="External"/><Relationship Id="rId71" Type="http://schemas.openxmlformats.org/officeDocument/2006/relationships/hyperlink" Target="https://dichvucong.gov.vn/p/home/dvc-tthc-thu-tuc-hanh-chinh-chi-tiet.html?ma_thu_tuc=5900" TargetMode="External"/><Relationship Id="rId2" Type="http://schemas.openxmlformats.org/officeDocument/2006/relationships/hyperlink" Target="https://dichvucong.gov.vn/p/home/dvc-tthc-thu-tuc-hanh-chinh-chi-tiet.html?ma_thu_tuc=5802" TargetMode="External"/><Relationship Id="rId16" Type="http://schemas.openxmlformats.org/officeDocument/2006/relationships/hyperlink" Target="https://dichvucong.gov.vn/p/home/dvc-tthc-thu-tuc-hanh-chinh-chi-tiet.html?ma_thu_tuc=168590" TargetMode="External"/><Relationship Id="rId29" Type="http://schemas.openxmlformats.org/officeDocument/2006/relationships/hyperlink" Target="https://dichvucong.gov.vn/p/home/dvc-tthc-thu-tuc-hanh-chinh-chi-tiet.html?ma_thu_tuc=6146" TargetMode="External"/><Relationship Id="rId11" Type="http://schemas.openxmlformats.org/officeDocument/2006/relationships/hyperlink" Target="https://dichvucong.gov.vn/p/home/dvc-tthc-thu-tuc-hanh-chinh-chi-tiet.html?ma_thu_tuc=161297" TargetMode="External"/><Relationship Id="rId24" Type="http://schemas.openxmlformats.org/officeDocument/2006/relationships/hyperlink" Target="https://dichvucong.gov.vn/p/home/dvc-tthc-thu-tuc-hanh-chinh-chi-tiet.html?ma_thu_tuc=168373" TargetMode="External"/><Relationship Id="rId32" Type="http://schemas.openxmlformats.org/officeDocument/2006/relationships/hyperlink" Target="https://dichvucong.gov.vn/p/home/dvc-tthc-thu-tuc-hanh-chinh-chi-tiet.html?ma_thu_tuc=10356" TargetMode="External"/><Relationship Id="rId37" Type="http://schemas.openxmlformats.org/officeDocument/2006/relationships/hyperlink" Target="https://dichvucong.gov.vn/p/home/dvc-tthc-thu-tuc-hanh-chinh-chi-tiet.html?ma_thu_tuc=5397" TargetMode="External"/><Relationship Id="rId40" Type="http://schemas.openxmlformats.org/officeDocument/2006/relationships/hyperlink" Target="https://dichvucong.gov.vn/p/home/dvc-tthc-thu-tuc-hanh-chinh-chi-tiet.html?ma_thu_tuc=10330" TargetMode="External"/><Relationship Id="rId45" Type="http://schemas.openxmlformats.org/officeDocument/2006/relationships/hyperlink" Target="https://dichvucong.gov.vn/p/home/dvc-tthc-thu-tuc-hanh-chinh-chi-tiet.html?ma_thu_tuc=259219" TargetMode="External"/><Relationship Id="rId53" Type="http://schemas.openxmlformats.org/officeDocument/2006/relationships/hyperlink" Target="https://dichvucong.gov.vn/p/home/dvc-tthc-thu-tuc-hanh-chinh-chi-tiet.html?ma_thu_tuc=116" TargetMode="External"/><Relationship Id="rId58" Type="http://schemas.openxmlformats.org/officeDocument/2006/relationships/hyperlink" Target="https://dichvucong.gov.vn/p/home/dvc-tthc-thu-tuc-hanh-chinh-chi-tiet.html?ma_thu_tuc=4856" TargetMode="External"/><Relationship Id="rId66" Type="http://schemas.openxmlformats.org/officeDocument/2006/relationships/hyperlink" Target="https://dichvucong.gov.vn/p/home/dvc-tthc-thu-tuc-hanh-chinh-chi-tiet.html?ma_thu_tuc=5943" TargetMode="External"/><Relationship Id="rId74" Type="http://schemas.openxmlformats.org/officeDocument/2006/relationships/hyperlink" Target="https://dichvucong.gov.vn/p/home/dvc-tthc-thu-tuc-hanh-chinh-chi-tiet.html?ma_thu_tuc=6161" TargetMode="External"/><Relationship Id="rId79" Type="http://schemas.openxmlformats.org/officeDocument/2006/relationships/hyperlink" Target="https://dichvucong.gov.vn/p/home/dvc-tthc-thu-tuc-hanh-chinh-chi-tiet.html?ma_thu_tuc=6304" TargetMode="External"/><Relationship Id="rId87" Type="http://schemas.openxmlformats.org/officeDocument/2006/relationships/printerSettings" Target="../printerSettings/printerSettings1.bin"/><Relationship Id="rId5" Type="http://schemas.openxmlformats.org/officeDocument/2006/relationships/hyperlink" Target="https://dichvucong.gov.vn/p/home/dvc-tthc-thu-tuc-hanh-chinh-chi-tiet.html?ma_thu_tuc=239324" TargetMode="External"/><Relationship Id="rId61" Type="http://schemas.openxmlformats.org/officeDocument/2006/relationships/hyperlink" Target="https://dichvucong.gov.vn/p/home/dvc-tthc-thu-tuc-hanh-chinh-chi-tiet.html?ma_thu_tuc=5181" TargetMode="External"/><Relationship Id="rId82" Type="http://schemas.openxmlformats.org/officeDocument/2006/relationships/hyperlink" Target="https://dichvucong.gov.vn/p/home/dvc-tthc-thu-tuc-hanh-chinh-chi-tiet.html?ma_thu_tuc=258189" TargetMode="External"/><Relationship Id="rId19" Type="http://schemas.openxmlformats.org/officeDocument/2006/relationships/hyperlink" Target="https://dichvucong.gov.vn/p/home/dvc-tthc-thu-tuc-hanh-chinh-chi-tiet.html?ma_thu_tuc=168611" TargetMode="External"/><Relationship Id="rId4" Type="http://schemas.openxmlformats.org/officeDocument/2006/relationships/hyperlink" Target="https://dichvucong.gov.vn/p/home/dvc-tthc-thu-tuc-hanh-chinh-chi-tiet.html?ma_thu_tuc=239386" TargetMode="External"/><Relationship Id="rId9" Type="http://schemas.openxmlformats.org/officeDocument/2006/relationships/hyperlink" Target="https://dichvucong.gov.vn/p/home/dvc-tthc-thu-tuc-hanh-chinh-chi-tiet.html?ma_thu_tuc=239390" TargetMode="External"/><Relationship Id="rId14" Type="http://schemas.openxmlformats.org/officeDocument/2006/relationships/hyperlink" Target="https://dichvucong.gov.vn/p/home/dvc-tthc-thu-tuc-hanh-chinh-chi-tiet.html?ma_thu_tuc=168438" TargetMode="External"/><Relationship Id="rId22" Type="http://schemas.openxmlformats.org/officeDocument/2006/relationships/hyperlink" Target="https://dichvucong.gov.vn/p/home/dvc-tthc-thu-tuc-hanh-chinh-chi-tiet.html?ma_thu_tuc=162169" TargetMode="External"/><Relationship Id="rId27" Type="http://schemas.openxmlformats.org/officeDocument/2006/relationships/hyperlink" Target="https://dichvucong.gov.vn/p/home/dvc-tthc-thu-tuc-hanh-chinh-chi-tiet.html?ma_thu_tuc=4844" TargetMode="External"/><Relationship Id="rId30" Type="http://schemas.openxmlformats.org/officeDocument/2006/relationships/hyperlink" Target="https://dichvucong.gov.vn/p/home/dvc-tthc-thu-tuc-hanh-chinh-chi-tiet.html?ma_thu_tuc=6336" TargetMode="External"/><Relationship Id="rId35" Type="http://schemas.openxmlformats.org/officeDocument/2006/relationships/hyperlink" Target="https://dichvucong.gov.vn/p/home/dvc-tthc-thu-tuc-hanh-chinh-chi-tiet.html?ma_thu_tuc=2460" TargetMode="External"/><Relationship Id="rId43" Type="http://schemas.openxmlformats.org/officeDocument/2006/relationships/hyperlink" Target="https://dichvucong.gov.vn/p/home/dvc-tthc-thu-tuc-hanh-chinh-chi-tiet.html?ma_thu_tuc=254376" TargetMode="External"/><Relationship Id="rId48" Type="http://schemas.openxmlformats.org/officeDocument/2006/relationships/hyperlink" Target="https://dichvucong.gov.vn/p/home/dvc-tthc-thu-tuc-hanh-chinh-chi-tiet.html?ma_thu_tuc=1862" TargetMode="External"/><Relationship Id="rId56" Type="http://schemas.openxmlformats.org/officeDocument/2006/relationships/hyperlink" Target="https://dichvucong.gov.vn/p/home/dvc-tthc-thu-tuc-hanh-chinh-chi-tiet.html?ma_thu_tuc=1994" TargetMode="External"/><Relationship Id="rId64" Type="http://schemas.openxmlformats.org/officeDocument/2006/relationships/hyperlink" Target="https://dichvucong.gov.vn/p/home/dvc-tthc-thu-tuc-hanh-chinh-chi-tiet.html?ma_thu_tuc=5853" TargetMode="External"/><Relationship Id="rId69" Type="http://schemas.openxmlformats.org/officeDocument/2006/relationships/hyperlink" Target="https://dichvucong.gov.vn/p/home/dvc-tthc-thu-tuc-hanh-chinh-chi-tiet.html?ma_thu_tuc=6008" TargetMode="External"/><Relationship Id="rId77" Type="http://schemas.openxmlformats.org/officeDocument/2006/relationships/hyperlink" Target="https://dichvucong.gov.vn/p/home/dvc-tthc-thu-tuc-hanh-chinh-chi-tiet.html?ma_thu_tuc=6258" TargetMode="External"/><Relationship Id="rId8" Type="http://schemas.openxmlformats.org/officeDocument/2006/relationships/hyperlink" Target="https://dichvucong.gov.vn/p/home/dvc-tthc-thu-tuc-hanh-chinh-chi-tiet.html?ma_thu_tuc=239389" TargetMode="External"/><Relationship Id="rId51" Type="http://schemas.openxmlformats.org/officeDocument/2006/relationships/hyperlink" Target="https://dichvucong.gov.vn/p/home/dvc-tthc-thu-tuc-hanh-chinh-chi-tiet.html?ma_thu_tuc=484" TargetMode="External"/><Relationship Id="rId72" Type="http://schemas.openxmlformats.org/officeDocument/2006/relationships/hyperlink" Target="https://dichvucong.gov.vn/p/home/dvc-tthc-thu-tuc-hanh-chinh-chi-tiet.html?ma_thu_tuc=1130" TargetMode="External"/><Relationship Id="rId80" Type="http://schemas.openxmlformats.org/officeDocument/2006/relationships/hyperlink" Target="https://dichvucong.gov.vn/p/home/dvc-tthc-thu-tuc-hanh-chinh-chi-tiet.html?ma_thu_tuc=6320" TargetMode="External"/><Relationship Id="rId85" Type="http://schemas.openxmlformats.org/officeDocument/2006/relationships/hyperlink" Target="http://thuvienphapluat.vn/phap-luat/tim-van-ban.aspx?keyword=62/2011/Q%C4%90-TTg&amp;area=2&amp;type=0&amp;match=False&amp;vc=True&amp;lan=1" TargetMode="External"/><Relationship Id="rId3" Type="http://schemas.openxmlformats.org/officeDocument/2006/relationships/hyperlink" Target="https://dichvucong.gov.vn/p/home/dvc-tthc-thu-tuc-hanh-chinh-chi-tiet.html?ma_thu_tuc=5519" TargetMode="External"/><Relationship Id="rId12" Type="http://schemas.openxmlformats.org/officeDocument/2006/relationships/hyperlink" Target="https://dichvucong.gov.vn/p/home/dvc-tthc-thu-tuc-hanh-chinh-chi-tiet.html?ma_thu_tuc=162166" TargetMode="External"/><Relationship Id="rId17" Type="http://schemas.openxmlformats.org/officeDocument/2006/relationships/hyperlink" Target="https://dichvucong.gov.vn/p/home/dvc-tthc-thu-tuc-hanh-chinh-chi-tiet.html?ma_thu_tuc=162168" TargetMode="External"/><Relationship Id="rId25" Type="http://schemas.openxmlformats.org/officeDocument/2006/relationships/hyperlink" Target="https://dichvucong.gov.vn/p/home/dvc-tthc-thu-tuc-hanh-chinh-chi-tiet.html?ma_thu_tuc=168396" TargetMode="External"/><Relationship Id="rId33" Type="http://schemas.openxmlformats.org/officeDocument/2006/relationships/hyperlink" Target="https://dichvucong.gov.vn/p/home/dvc-tthc-thu-tuc-hanh-chinh-chi-tiet.html?ma_thu_tuc=10358" TargetMode="External"/><Relationship Id="rId38" Type="http://schemas.openxmlformats.org/officeDocument/2006/relationships/hyperlink" Target="https://dichvucong.gov.vn/p/home/dvc-tthc-thu-tuc-hanh-chinh-chi-tiet.html?ma_thu_tuc=295342" TargetMode="External"/><Relationship Id="rId46" Type="http://schemas.openxmlformats.org/officeDocument/2006/relationships/hyperlink" Target="https://dichvucong.gov.vn/p/home/dvc-tthc-thu-tuc-hanh-chinh-chi-tiet.html?ma_thu_tuc=292272" TargetMode="External"/><Relationship Id="rId59" Type="http://schemas.openxmlformats.org/officeDocument/2006/relationships/hyperlink" Target="https://dichvucong.gov.vn/p/home/dvc-tthc-thu-tuc-hanh-chinh-chi-tiet.html?ma_thu_tuc=3938" TargetMode="External"/><Relationship Id="rId67" Type="http://schemas.openxmlformats.org/officeDocument/2006/relationships/hyperlink" Target="https://dichvucong.gov.vn/p/home/dvc-tthc-thu-tuc-hanh-chinh-chi-tiet.html?ma_thu_tuc=5959" TargetMode="External"/><Relationship Id="rId20" Type="http://schemas.openxmlformats.org/officeDocument/2006/relationships/hyperlink" Target="https://dichvucong.gov.vn/p/home/dvc-tthc-thu-tuc-hanh-chinh-chi-tiet.html?ma_thu_tuc=168527" TargetMode="External"/><Relationship Id="rId41" Type="http://schemas.openxmlformats.org/officeDocument/2006/relationships/hyperlink" Target="https://dichvucong.gov.vn/p/home/dvc-tthc-thu-tuc-hanh-chinh-chi-tiet.html?ma_thu_tuc=233996" TargetMode="External"/><Relationship Id="rId54" Type="http://schemas.openxmlformats.org/officeDocument/2006/relationships/hyperlink" Target="https://dichvucong.gov.vn/p/home/dvc-tthc-thu-tuc-hanh-chinh-chi-tiet.html?ma_thu_tuc=4970" TargetMode="External"/><Relationship Id="rId62" Type="http://schemas.openxmlformats.org/officeDocument/2006/relationships/hyperlink" Target="https://dichvucong.gov.vn/p/home/dvc-tthc-thu-tuc-hanh-chinh-chi-tiet.html?ma_thu_tuc=225917" TargetMode="External"/><Relationship Id="rId70" Type="http://schemas.openxmlformats.org/officeDocument/2006/relationships/hyperlink" Target="https://dichvucong.gov.vn/p/home/dvc-tthc-thu-tuc-hanh-chinh-chi-tiet.html?ma_thu_tuc=6071" TargetMode="External"/><Relationship Id="rId75" Type="http://schemas.openxmlformats.org/officeDocument/2006/relationships/hyperlink" Target="https://dichvucong.gov.vn/p/home/dvc-tthc-thu-tuc-hanh-chinh-chi-tiet.html?ma_thu_tuc=6174" TargetMode="External"/><Relationship Id="rId83" Type="http://schemas.openxmlformats.org/officeDocument/2006/relationships/hyperlink" Target="https://dichvucong.gov.vn/p/home/dvc-tthc-thu-tuc-hanh-chinh-chi-tiet.html?ma_thu_tuc=258186" TargetMode="External"/><Relationship Id="rId1" Type="http://schemas.openxmlformats.org/officeDocument/2006/relationships/hyperlink" Target="https://dichvucong.gov.vn/p/home/dvc-tthc-thu-tuc-hanh-chinh-chi-tiet.html?ma_thu_tuc=3967" TargetMode="External"/><Relationship Id="rId6" Type="http://schemas.openxmlformats.org/officeDocument/2006/relationships/hyperlink" Target="https://dichvucong.gov.vn/p/home/dvc-tthc-thu-tuc-hanh-chinh-chi-tiet.html?ma_thu_tuc=239328" TargetMode="External"/><Relationship Id="rId15" Type="http://schemas.openxmlformats.org/officeDocument/2006/relationships/hyperlink" Target="https://dichvucong.gov.vn/p/home/dvc-tthc-thu-tuc-hanh-chinh-chi-tiet.html?ma_thu_tuc=162161" TargetMode="External"/><Relationship Id="rId23" Type="http://schemas.openxmlformats.org/officeDocument/2006/relationships/hyperlink" Target="https://dichvucong.gov.vn/p/home/dvc-tthc-thu-tuc-hanh-chinh-chi-tiet.html?ma_thu_tuc=168375" TargetMode="External"/><Relationship Id="rId28" Type="http://schemas.openxmlformats.org/officeDocument/2006/relationships/hyperlink" Target="https://dichvucong.gov.vn/p/home/dvc-tthc-thu-tuc-hanh-chinh-chi-tiet.html?ma_thu_tuc=6169" TargetMode="External"/><Relationship Id="rId36" Type="http://schemas.openxmlformats.org/officeDocument/2006/relationships/hyperlink" Target="https://dichvucong.gov.vn/p/home/dvc-tthc-thu-tuc-hanh-chinh-chi-tiet.html?ma_thu_tuc=7502" TargetMode="External"/><Relationship Id="rId49" Type="http://schemas.openxmlformats.org/officeDocument/2006/relationships/hyperlink" Target="https://dichvucong.gov.vn/p/home/dvc-tthc-thu-tuc-hanh-chinh-chi-tiet.html?ma_thu_tuc=626" TargetMode="External"/><Relationship Id="rId57" Type="http://schemas.openxmlformats.org/officeDocument/2006/relationships/hyperlink" Target="https://dichvucong.gov.vn/p/home/dvc-tthc-thu-tuc-hanh-chinh-chi-tiet.html?ma_thu_tuc=1817" TargetMode="External"/><Relationship Id="rId10" Type="http://schemas.openxmlformats.org/officeDocument/2006/relationships/hyperlink" Target="https://dichvucong.gov.vn/p/home/dvc-tthc-thu-tuc-hanh-chinh-chi-tiet.html?ma_thu_tuc=1493" TargetMode="External"/><Relationship Id="rId31" Type="http://schemas.openxmlformats.org/officeDocument/2006/relationships/hyperlink" Target="https://dichvucong.gov.vn/p/home/dvc-tthc-thu-tuc-hanh-chinh-chi-tiet.html?ma_thu_tuc=6356" TargetMode="External"/><Relationship Id="rId44" Type="http://schemas.openxmlformats.org/officeDocument/2006/relationships/hyperlink" Target="https://dichvucong.gov.vn/p/home/dvc-tthc-thu-tuc-hanh-chinh-chi-tiet.html?ma_thu_tuc=6251" TargetMode="External"/><Relationship Id="rId52" Type="http://schemas.openxmlformats.org/officeDocument/2006/relationships/hyperlink" Target="https://dichvucong.gov.vn/p/home/dvc-tthc-thu-tuc-hanh-chinh-chi-tiet.html?ma_thu_tuc=13" TargetMode="External"/><Relationship Id="rId60" Type="http://schemas.openxmlformats.org/officeDocument/2006/relationships/hyperlink" Target="https://dichvucong.gov.vn/p/home/dvc-tthc-thu-tuc-hanh-chinh-chi-tiet.html?ma_thu_tuc=5285" TargetMode="External"/><Relationship Id="rId65" Type="http://schemas.openxmlformats.org/officeDocument/2006/relationships/hyperlink" Target="https://dichvucong.gov.vn/p/home/dvc-tthc-thu-tuc-hanh-chinh-chi-tiet.html?ma_thu_tuc=5888" TargetMode="External"/><Relationship Id="rId73" Type="http://schemas.openxmlformats.org/officeDocument/2006/relationships/hyperlink" Target="https://dichvucong.gov.vn/p/home/dvc-tthc-thu-tuc-hanh-chinh-chi-tiet.html?ma_thu_tuc=6145" TargetMode="External"/><Relationship Id="rId78" Type="http://schemas.openxmlformats.org/officeDocument/2006/relationships/hyperlink" Target="https://dichvucong.gov.vn/p/home/dvc-tthc-thu-tuc-hanh-chinh-chi-tiet.html?ma_thu_tuc=6259" TargetMode="External"/><Relationship Id="rId81" Type="http://schemas.openxmlformats.org/officeDocument/2006/relationships/hyperlink" Target="https://dichvucong.gov.vn/p/home/dvc-tthc-thu-tuc-hanh-chinh-chi-tiet.html?ma_thu_tuc=258816" TargetMode="External"/><Relationship Id="rId86" Type="http://schemas.openxmlformats.org/officeDocument/2006/relationships/hyperlink" Target="http://thuvienphapluat.vn/phap-luat/tim-van-ban.aspx?keyword=62/2011/Q%C4%90-TTg&amp;area=2&amp;type=0&amp;match=False&amp;vc=True&amp;la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G503"/>
  <sheetViews>
    <sheetView tabSelected="1" zoomScaleNormal="100" workbookViewId="0">
      <selection activeCell="A4" sqref="A4:G4"/>
    </sheetView>
  </sheetViews>
  <sheetFormatPr defaultColWidth="8.8984375" defaultRowHeight="15.6" x14ac:dyDescent="0.3"/>
  <cols>
    <col min="1" max="1" width="5.19921875" style="5" customWidth="1"/>
    <col min="2" max="2" width="12.59765625" style="1" customWidth="1"/>
    <col min="3" max="3" width="38" style="2" customWidth="1"/>
    <col min="4" max="4" width="7.3984375" style="5" customWidth="1"/>
    <col min="5" max="5" width="7.5" style="5" customWidth="1"/>
    <col min="6" max="6" width="6.3984375" style="3" customWidth="1"/>
    <col min="7" max="7" width="8.8984375" style="3" customWidth="1"/>
    <col min="8" max="8" width="27.3984375" style="3" customWidth="1"/>
    <col min="9" max="16384" width="8.8984375" style="3"/>
  </cols>
  <sheetData>
    <row r="2" spans="1:7" ht="17.399999999999999" x14ac:dyDescent="0.3">
      <c r="A2" s="45" t="s">
        <v>649</v>
      </c>
      <c r="B2" s="45"/>
      <c r="C2" s="45"/>
      <c r="D2" s="45"/>
      <c r="E2" s="45"/>
      <c r="F2" s="45"/>
      <c r="G2" s="45"/>
    </row>
    <row r="3" spans="1:7" ht="37.5" customHeight="1" x14ac:dyDescent="0.3">
      <c r="A3" s="43" t="s">
        <v>666</v>
      </c>
      <c r="B3" s="43"/>
      <c r="C3" s="43"/>
      <c r="D3" s="43"/>
      <c r="E3" s="43"/>
      <c r="F3" s="43"/>
      <c r="G3" s="43"/>
    </row>
    <row r="4" spans="1:7" ht="36" customHeight="1" x14ac:dyDescent="0.3">
      <c r="A4" s="44" t="s">
        <v>671</v>
      </c>
      <c r="B4" s="44"/>
      <c r="C4" s="44"/>
      <c r="D4" s="44"/>
      <c r="E4" s="44"/>
      <c r="F4" s="44"/>
      <c r="G4" s="44"/>
    </row>
    <row r="6" spans="1:7" ht="34.5" customHeight="1" x14ac:dyDescent="0.3">
      <c r="A6" s="53" t="s">
        <v>648</v>
      </c>
      <c r="B6" s="51" t="s">
        <v>0</v>
      </c>
      <c r="C6" s="51" t="s">
        <v>1</v>
      </c>
      <c r="D6" s="46" t="s">
        <v>665</v>
      </c>
      <c r="E6" s="47"/>
      <c r="F6" s="48"/>
      <c r="G6" s="49" t="s">
        <v>651</v>
      </c>
    </row>
    <row r="7" spans="1:7" ht="39" customHeight="1" x14ac:dyDescent="0.3">
      <c r="A7" s="54"/>
      <c r="B7" s="52"/>
      <c r="C7" s="52"/>
      <c r="D7" s="7" t="s">
        <v>654</v>
      </c>
      <c r="E7" s="7" t="s">
        <v>655</v>
      </c>
      <c r="F7" s="9" t="s">
        <v>656</v>
      </c>
      <c r="G7" s="50"/>
    </row>
    <row r="8" spans="1:7" ht="22.5" customHeight="1" x14ac:dyDescent="0.3">
      <c r="A8" s="39" t="s">
        <v>663</v>
      </c>
      <c r="B8" s="39" t="s">
        <v>657</v>
      </c>
      <c r="C8" s="40" t="s">
        <v>658</v>
      </c>
      <c r="D8" s="40" t="s">
        <v>659</v>
      </c>
      <c r="E8" s="40" t="s">
        <v>660</v>
      </c>
      <c r="F8" s="40" t="s">
        <v>661</v>
      </c>
      <c r="G8" s="40" t="s">
        <v>662</v>
      </c>
    </row>
    <row r="9" spans="1:7" ht="16.8" x14ac:dyDescent="0.3">
      <c r="A9" s="7">
        <v>1</v>
      </c>
      <c r="B9" s="3"/>
      <c r="C9" s="10" t="s">
        <v>3</v>
      </c>
      <c r="D9" s="7">
        <f>COUNTIF(D10:D11,"x")</f>
        <v>2</v>
      </c>
      <c r="E9" s="7">
        <f>COUNTIF(E10:E11,"x")</f>
        <v>0</v>
      </c>
      <c r="F9" s="7">
        <f>SUM(D9:E9)</f>
        <v>2</v>
      </c>
      <c r="G9" s="11"/>
    </row>
    <row r="10" spans="1:7" ht="40.5" customHeight="1" x14ac:dyDescent="0.3">
      <c r="A10" s="12" t="s">
        <v>2</v>
      </c>
      <c r="B10" s="14">
        <v>1.004875</v>
      </c>
      <c r="C10" s="13" t="s">
        <v>4</v>
      </c>
      <c r="D10" s="12" t="s">
        <v>6</v>
      </c>
      <c r="E10" s="12"/>
      <c r="F10" s="11"/>
      <c r="G10" s="12">
        <v>4</v>
      </c>
    </row>
    <row r="11" spans="1:7" s="6" customFormat="1" ht="47.25" customHeight="1" x14ac:dyDescent="0.3">
      <c r="A11" s="14" t="s">
        <v>2</v>
      </c>
      <c r="B11" s="14" t="s">
        <v>463</v>
      </c>
      <c r="C11" s="13" t="s">
        <v>5</v>
      </c>
      <c r="D11" s="14" t="s">
        <v>6</v>
      </c>
      <c r="E11" s="13"/>
      <c r="F11" s="13"/>
      <c r="G11" s="14" t="s">
        <v>646</v>
      </c>
    </row>
    <row r="12" spans="1:7" ht="27" customHeight="1" x14ac:dyDescent="0.3">
      <c r="A12" s="7">
        <v>2</v>
      </c>
      <c r="B12" s="3"/>
      <c r="C12" s="10" t="s">
        <v>7</v>
      </c>
      <c r="D12" s="7">
        <f>COUNTIF(D13:D14,"x")</f>
        <v>2</v>
      </c>
      <c r="E12" s="7">
        <f t="shared" ref="E12" si="0">COUNTIF(E13:E14,"x")</f>
        <v>0</v>
      </c>
      <c r="F12" s="7">
        <f>SUM(D12:E12)</f>
        <v>2</v>
      </c>
      <c r="G12" s="11"/>
    </row>
    <row r="13" spans="1:7" ht="40.5" customHeight="1" x14ac:dyDescent="0.3">
      <c r="A13" s="12" t="s">
        <v>2</v>
      </c>
      <c r="B13" s="29">
        <v>1.0080370000000001</v>
      </c>
      <c r="C13" s="15" t="s">
        <v>8</v>
      </c>
      <c r="D13" s="12" t="s">
        <v>6</v>
      </c>
      <c r="E13" s="16"/>
      <c r="F13" s="17"/>
      <c r="G13" s="14" t="s">
        <v>646</v>
      </c>
    </row>
    <row r="14" spans="1:7" ht="57" customHeight="1" x14ac:dyDescent="0.3">
      <c r="A14" s="12" t="s">
        <v>2</v>
      </c>
      <c r="B14" s="29" t="s">
        <v>645</v>
      </c>
      <c r="C14" s="15" t="s">
        <v>9</v>
      </c>
      <c r="D14" s="12" t="s">
        <v>6</v>
      </c>
      <c r="E14" s="16"/>
      <c r="F14" s="17"/>
      <c r="G14" s="14" t="s">
        <v>646</v>
      </c>
    </row>
    <row r="15" spans="1:7" ht="36.75" customHeight="1" x14ac:dyDescent="0.3">
      <c r="A15" s="7">
        <v>3</v>
      </c>
      <c r="B15" s="3"/>
      <c r="C15" s="10" t="s">
        <v>10</v>
      </c>
      <c r="D15" s="7">
        <f>COUNTIF(D16:D40,"x")</f>
        <v>18</v>
      </c>
      <c r="E15" s="7">
        <f>COUNTIF(E16:E40,"x")</f>
        <v>7</v>
      </c>
      <c r="F15" s="7">
        <f>SUM(D15:E15)</f>
        <v>25</v>
      </c>
      <c r="G15" s="11"/>
    </row>
    <row r="16" spans="1:7" ht="50.25" customHeight="1" x14ac:dyDescent="0.3">
      <c r="A16" s="12" t="s">
        <v>2</v>
      </c>
      <c r="B16" s="30">
        <v>1.0031779999999999</v>
      </c>
      <c r="C16" s="13" t="s">
        <v>471</v>
      </c>
      <c r="D16" s="12" t="s">
        <v>6</v>
      </c>
      <c r="E16" s="12"/>
      <c r="F16" s="11"/>
      <c r="G16" s="14" t="s">
        <v>646</v>
      </c>
    </row>
    <row r="17" spans="1:7" ht="26.25" customHeight="1" x14ac:dyDescent="0.3">
      <c r="A17" s="12" t="s">
        <v>2</v>
      </c>
      <c r="B17" s="30">
        <v>1.0033970000000001</v>
      </c>
      <c r="C17" s="13" t="s">
        <v>145</v>
      </c>
      <c r="D17" s="12" t="s">
        <v>6</v>
      </c>
      <c r="E17" s="12"/>
      <c r="F17" s="11"/>
      <c r="G17" s="14" t="s">
        <v>646</v>
      </c>
    </row>
    <row r="18" spans="1:7" ht="33.6" x14ac:dyDescent="0.3">
      <c r="A18" s="12" t="s">
        <v>2</v>
      </c>
      <c r="B18" s="30">
        <v>1.0043629999999999</v>
      </c>
      <c r="C18" s="13" t="s">
        <v>146</v>
      </c>
      <c r="D18" s="12" t="s">
        <v>6</v>
      </c>
      <c r="E18" s="12"/>
      <c r="F18" s="11"/>
      <c r="G18" s="14" t="s">
        <v>646</v>
      </c>
    </row>
    <row r="19" spans="1:7" ht="33.6" x14ac:dyDescent="0.3">
      <c r="A19" s="12" t="s">
        <v>2</v>
      </c>
      <c r="B19" s="30">
        <v>1.004346</v>
      </c>
      <c r="C19" s="13" t="s">
        <v>147</v>
      </c>
      <c r="D19" s="12" t="s">
        <v>6</v>
      </c>
      <c r="E19" s="12"/>
      <c r="F19" s="11"/>
      <c r="G19" s="14" t="s">
        <v>646</v>
      </c>
    </row>
    <row r="20" spans="1:7" ht="49.5" customHeight="1" x14ac:dyDescent="0.3">
      <c r="A20" s="12" t="s">
        <v>2</v>
      </c>
      <c r="B20" s="30">
        <v>1.0044930000000001</v>
      </c>
      <c r="C20" s="13" t="s">
        <v>148</v>
      </c>
      <c r="D20" s="12" t="s">
        <v>6</v>
      </c>
      <c r="E20" s="12"/>
      <c r="F20" s="11"/>
      <c r="G20" s="14" t="s">
        <v>646</v>
      </c>
    </row>
    <row r="21" spans="1:7" ht="32.25" customHeight="1" x14ac:dyDescent="0.3">
      <c r="A21" s="12" t="s">
        <v>2</v>
      </c>
      <c r="B21" s="30">
        <v>1.0045090000000001</v>
      </c>
      <c r="C21" s="13" t="s">
        <v>149</v>
      </c>
      <c r="D21" s="12" t="s">
        <v>6</v>
      </c>
      <c r="E21" s="12"/>
      <c r="F21" s="11"/>
      <c r="G21" s="14" t="s">
        <v>646</v>
      </c>
    </row>
    <row r="22" spans="1:7" ht="33" customHeight="1" x14ac:dyDescent="0.3">
      <c r="A22" s="12" t="s">
        <v>2</v>
      </c>
      <c r="B22" s="30">
        <v>1.0079309999999999</v>
      </c>
      <c r="C22" s="13" t="s">
        <v>150</v>
      </c>
      <c r="D22" s="12" t="s">
        <v>6</v>
      </c>
      <c r="E22" s="12"/>
      <c r="F22" s="11"/>
      <c r="G22" s="14" t="s">
        <v>646</v>
      </c>
    </row>
    <row r="23" spans="1:7" ht="27.75" customHeight="1" x14ac:dyDescent="0.3">
      <c r="A23" s="12" t="s">
        <v>2</v>
      </c>
      <c r="B23" s="30">
        <v>1.007933</v>
      </c>
      <c r="C23" s="13" t="s">
        <v>151</v>
      </c>
      <c r="D23" s="12" t="s">
        <v>6</v>
      </c>
      <c r="E23" s="12"/>
      <c r="F23" s="11"/>
      <c r="G23" s="14" t="s">
        <v>646</v>
      </c>
    </row>
    <row r="24" spans="1:7" ht="120.75" customHeight="1" x14ac:dyDescent="0.3">
      <c r="A24" s="12" t="s">
        <v>2</v>
      </c>
      <c r="B24" s="30">
        <v>2.001064</v>
      </c>
      <c r="C24" s="13" t="s">
        <v>152</v>
      </c>
      <c r="D24" s="12" t="s">
        <v>6</v>
      </c>
      <c r="E24" s="12"/>
      <c r="F24" s="11"/>
      <c r="G24" s="14" t="s">
        <v>646</v>
      </c>
    </row>
    <row r="25" spans="1:7" ht="42" customHeight="1" x14ac:dyDescent="0.3">
      <c r="A25" s="12" t="s">
        <v>2</v>
      </c>
      <c r="B25" s="30">
        <v>1.0016860000000001</v>
      </c>
      <c r="C25" s="13" t="s">
        <v>153</v>
      </c>
      <c r="D25" s="12" t="s">
        <v>6</v>
      </c>
      <c r="E25" s="12"/>
      <c r="F25" s="11"/>
      <c r="G25" s="14" t="s">
        <v>646</v>
      </c>
    </row>
    <row r="26" spans="1:7" ht="40.5" customHeight="1" x14ac:dyDescent="0.3">
      <c r="A26" s="12" t="s">
        <v>2</v>
      </c>
      <c r="B26" s="30">
        <v>2.002132</v>
      </c>
      <c r="C26" s="13" t="s">
        <v>154</v>
      </c>
      <c r="D26" s="12" t="s">
        <v>6</v>
      </c>
      <c r="E26" s="12"/>
      <c r="F26" s="11"/>
      <c r="G26" s="14" t="s">
        <v>646</v>
      </c>
    </row>
    <row r="27" spans="1:7" ht="41.25" customHeight="1" x14ac:dyDescent="0.3">
      <c r="A27" s="12" t="s">
        <v>2</v>
      </c>
      <c r="B27" s="30">
        <v>1.003781</v>
      </c>
      <c r="C27" s="13" t="s">
        <v>155</v>
      </c>
      <c r="D27" s="12" t="s">
        <v>6</v>
      </c>
      <c r="E27" s="12"/>
      <c r="F27" s="11"/>
      <c r="G27" s="14" t="s">
        <v>646</v>
      </c>
    </row>
    <row r="28" spans="1:7" ht="42" customHeight="1" x14ac:dyDescent="0.3">
      <c r="A28" s="12" t="s">
        <v>2</v>
      </c>
      <c r="B28" s="30">
        <v>3.0001980000000001</v>
      </c>
      <c r="C28" s="13" t="s">
        <v>156</v>
      </c>
      <c r="D28" s="12" t="s">
        <v>6</v>
      </c>
      <c r="E28" s="12"/>
      <c r="F28" s="11"/>
      <c r="G28" s="14" t="s">
        <v>646</v>
      </c>
    </row>
    <row r="29" spans="1:7" ht="77.25" customHeight="1" x14ac:dyDescent="0.3">
      <c r="A29" s="12" t="s">
        <v>2</v>
      </c>
      <c r="B29" s="30">
        <v>1.0079180000000001</v>
      </c>
      <c r="C29" s="13" t="s">
        <v>472</v>
      </c>
      <c r="D29" s="12" t="s">
        <v>6</v>
      </c>
      <c r="E29" s="12"/>
      <c r="F29" s="11"/>
      <c r="G29" s="14" t="s">
        <v>646</v>
      </c>
    </row>
    <row r="30" spans="1:7" ht="33.6" x14ac:dyDescent="0.3">
      <c r="A30" s="12" t="s">
        <v>2</v>
      </c>
      <c r="B30" s="30">
        <v>1.007916</v>
      </c>
      <c r="C30" s="13" t="s">
        <v>157</v>
      </c>
      <c r="D30" s="12" t="s">
        <v>6</v>
      </c>
      <c r="E30" s="12"/>
      <c r="F30" s="11"/>
      <c r="G30" s="14" t="s">
        <v>646</v>
      </c>
    </row>
    <row r="31" spans="1:7" ht="33.6" x14ac:dyDescent="0.3">
      <c r="A31" s="12" t="s">
        <v>2</v>
      </c>
      <c r="B31" s="30">
        <v>3.0001519999999999</v>
      </c>
      <c r="C31" s="13" t="s">
        <v>473</v>
      </c>
      <c r="D31" s="12" t="s">
        <v>6</v>
      </c>
      <c r="E31" s="12"/>
      <c r="F31" s="11"/>
      <c r="G31" s="14" t="s">
        <v>646</v>
      </c>
    </row>
    <row r="32" spans="1:7" ht="69.75" customHeight="1" x14ac:dyDescent="0.3">
      <c r="A32" s="12" t="s">
        <v>2</v>
      </c>
      <c r="B32" s="30">
        <v>1.004815</v>
      </c>
      <c r="C32" s="13" t="s">
        <v>464</v>
      </c>
      <c r="D32" s="12" t="s">
        <v>6</v>
      </c>
      <c r="E32" s="12"/>
      <c r="F32" s="11"/>
      <c r="G32" s="14" t="s">
        <v>646</v>
      </c>
    </row>
    <row r="33" spans="1:7" ht="87.75" customHeight="1" x14ac:dyDescent="0.3">
      <c r="A33" s="12" t="s">
        <v>2</v>
      </c>
      <c r="B33" s="30">
        <v>1.0094780000000001</v>
      </c>
      <c r="C33" s="13" t="s">
        <v>474</v>
      </c>
      <c r="D33" s="12" t="s">
        <v>6</v>
      </c>
      <c r="E33" s="12"/>
      <c r="F33" s="11"/>
      <c r="G33" s="14" t="s">
        <v>646</v>
      </c>
    </row>
    <row r="34" spans="1:7" ht="150.75" customHeight="1" x14ac:dyDescent="0.3">
      <c r="A34" s="12" t="s">
        <v>2</v>
      </c>
      <c r="B34" s="30">
        <v>1.004427</v>
      </c>
      <c r="C34" s="13" t="s">
        <v>475</v>
      </c>
      <c r="D34" s="12"/>
      <c r="E34" s="12" t="s">
        <v>6</v>
      </c>
      <c r="F34" s="11"/>
      <c r="G34" s="14">
        <v>3</v>
      </c>
    </row>
    <row r="35" spans="1:7" ht="57" customHeight="1" x14ac:dyDescent="0.3">
      <c r="A35" s="12" t="s">
        <v>2</v>
      </c>
      <c r="B35" s="30" t="s">
        <v>284</v>
      </c>
      <c r="C35" s="13" t="s">
        <v>172</v>
      </c>
      <c r="D35" s="19"/>
      <c r="E35" s="12" t="s">
        <v>6</v>
      </c>
      <c r="F35" s="11"/>
      <c r="G35" s="14">
        <v>3</v>
      </c>
    </row>
    <row r="36" spans="1:7" ht="59.25" customHeight="1" x14ac:dyDescent="0.3">
      <c r="A36" s="12" t="s">
        <v>2</v>
      </c>
      <c r="B36" s="30" t="s">
        <v>602</v>
      </c>
      <c r="C36" s="13" t="s">
        <v>173</v>
      </c>
      <c r="D36" s="19"/>
      <c r="E36" s="12" t="s">
        <v>6</v>
      </c>
      <c r="F36" s="11"/>
      <c r="G36" s="14">
        <v>3</v>
      </c>
    </row>
    <row r="37" spans="1:7" ht="78.75" customHeight="1" x14ac:dyDescent="0.3">
      <c r="A37" s="12" t="s">
        <v>2</v>
      </c>
      <c r="B37" s="30">
        <v>1.0097940000000001</v>
      </c>
      <c r="C37" s="13" t="s">
        <v>158</v>
      </c>
      <c r="D37" s="12"/>
      <c r="E37" s="12" t="s">
        <v>6</v>
      </c>
      <c r="F37" s="11"/>
      <c r="G37" s="14">
        <v>3</v>
      </c>
    </row>
    <row r="38" spans="1:7" ht="60.75" customHeight="1" x14ac:dyDescent="0.3">
      <c r="A38" s="12" t="s">
        <v>2</v>
      </c>
      <c r="B38" s="30">
        <v>1.01051</v>
      </c>
      <c r="C38" s="13" t="s">
        <v>476</v>
      </c>
      <c r="D38" s="12"/>
      <c r="E38" s="12" t="s">
        <v>6</v>
      </c>
      <c r="F38" s="11"/>
      <c r="G38" s="14">
        <v>3</v>
      </c>
    </row>
    <row r="39" spans="1:7" ht="74.25" customHeight="1" x14ac:dyDescent="0.3">
      <c r="A39" s="12" t="s">
        <v>2</v>
      </c>
      <c r="B39" s="30">
        <v>1.0106580000000001</v>
      </c>
      <c r="C39" s="13" t="s">
        <v>159</v>
      </c>
      <c r="D39" s="12"/>
      <c r="E39" s="12" t="s">
        <v>6</v>
      </c>
      <c r="F39" s="11"/>
      <c r="G39" s="14">
        <v>3</v>
      </c>
    </row>
    <row r="40" spans="1:7" ht="102" customHeight="1" x14ac:dyDescent="0.3">
      <c r="A40" s="12" t="s">
        <v>2</v>
      </c>
      <c r="B40" s="14" t="s">
        <v>623</v>
      </c>
      <c r="C40" s="13" t="s">
        <v>160</v>
      </c>
      <c r="D40" s="12"/>
      <c r="E40" s="12" t="s">
        <v>6</v>
      </c>
      <c r="F40" s="20"/>
      <c r="G40" s="14">
        <v>3</v>
      </c>
    </row>
    <row r="41" spans="1:7" ht="26.25" customHeight="1" x14ac:dyDescent="0.3">
      <c r="A41" s="7">
        <v>4</v>
      </c>
      <c r="B41" s="3"/>
      <c r="C41" s="10" t="s">
        <v>11</v>
      </c>
      <c r="D41" s="7">
        <f>COUNTIF(D42:D59,"x")</f>
        <v>9</v>
      </c>
      <c r="E41" s="7">
        <f>COUNTIF(E42:E59,"x")</f>
        <v>9</v>
      </c>
      <c r="F41" s="7">
        <f>SUM(D41:E41)</f>
        <v>18</v>
      </c>
      <c r="G41" s="11"/>
    </row>
    <row r="42" spans="1:7" ht="33.6" x14ac:dyDescent="0.3">
      <c r="A42" s="12" t="s">
        <v>2</v>
      </c>
      <c r="B42" s="14" t="s">
        <v>410</v>
      </c>
      <c r="C42" s="13" t="s">
        <v>12</v>
      </c>
      <c r="D42" s="12" t="s">
        <v>6</v>
      </c>
      <c r="E42" s="12"/>
      <c r="F42" s="11"/>
      <c r="G42" s="14" t="s">
        <v>646</v>
      </c>
    </row>
    <row r="43" spans="1:7" ht="42.75" customHeight="1" x14ac:dyDescent="0.3">
      <c r="A43" s="12" t="s">
        <v>2</v>
      </c>
      <c r="B43" s="14" t="s">
        <v>411</v>
      </c>
      <c r="C43" s="13" t="s">
        <v>13</v>
      </c>
      <c r="D43" s="12" t="s">
        <v>6</v>
      </c>
      <c r="E43" s="12"/>
      <c r="F43" s="11"/>
      <c r="G43" s="14" t="s">
        <v>646</v>
      </c>
    </row>
    <row r="44" spans="1:7" ht="34.5" customHeight="1" x14ac:dyDescent="0.3">
      <c r="A44" s="12" t="s">
        <v>2</v>
      </c>
      <c r="B44" s="14" t="s">
        <v>480</v>
      </c>
      <c r="C44" s="13" t="s">
        <v>14</v>
      </c>
      <c r="D44" s="12" t="s">
        <v>6</v>
      </c>
      <c r="E44" s="12"/>
      <c r="F44" s="11"/>
      <c r="G44" s="14" t="s">
        <v>646</v>
      </c>
    </row>
    <row r="45" spans="1:7" ht="51" customHeight="1" x14ac:dyDescent="0.3">
      <c r="A45" s="12" t="s">
        <v>2</v>
      </c>
      <c r="B45" s="14" t="s">
        <v>481</v>
      </c>
      <c r="C45" s="13" t="s">
        <v>15</v>
      </c>
      <c r="D45" s="12" t="s">
        <v>6</v>
      </c>
      <c r="E45" s="12"/>
      <c r="F45" s="11"/>
      <c r="G45" s="14" t="s">
        <v>646</v>
      </c>
    </row>
    <row r="46" spans="1:7" ht="56.25" customHeight="1" x14ac:dyDescent="0.3">
      <c r="A46" s="12" t="s">
        <v>2</v>
      </c>
      <c r="B46" s="14" t="s">
        <v>482</v>
      </c>
      <c r="C46" s="13" t="s">
        <v>16</v>
      </c>
      <c r="D46" s="12" t="s">
        <v>6</v>
      </c>
      <c r="E46" s="12"/>
      <c r="F46" s="11"/>
      <c r="G46" s="14" t="s">
        <v>646</v>
      </c>
    </row>
    <row r="47" spans="1:7" ht="36" customHeight="1" x14ac:dyDescent="0.3">
      <c r="A47" s="12" t="s">
        <v>2</v>
      </c>
      <c r="B47" s="14" t="s">
        <v>483</v>
      </c>
      <c r="C47" s="13" t="s">
        <v>17</v>
      </c>
      <c r="D47" s="12" t="s">
        <v>6</v>
      </c>
      <c r="E47" s="12"/>
      <c r="F47" s="11"/>
      <c r="G47" s="14" t="s">
        <v>646</v>
      </c>
    </row>
    <row r="48" spans="1:7" ht="71.25" customHeight="1" x14ac:dyDescent="0.3">
      <c r="A48" s="12" t="s">
        <v>2</v>
      </c>
      <c r="B48" s="14" t="s">
        <v>484</v>
      </c>
      <c r="C48" s="13" t="s">
        <v>477</v>
      </c>
      <c r="D48" s="12" t="s">
        <v>6</v>
      </c>
      <c r="E48" s="12"/>
      <c r="F48" s="11"/>
      <c r="G48" s="14" t="s">
        <v>646</v>
      </c>
    </row>
    <row r="49" spans="1:7" ht="34.5" customHeight="1" x14ac:dyDescent="0.3">
      <c r="A49" s="12" t="s">
        <v>2</v>
      </c>
      <c r="B49" s="14" t="s">
        <v>485</v>
      </c>
      <c r="C49" s="13" t="s">
        <v>18</v>
      </c>
      <c r="D49" s="12" t="s">
        <v>6</v>
      </c>
      <c r="E49" s="12"/>
      <c r="F49" s="11"/>
      <c r="G49" s="14" t="s">
        <v>646</v>
      </c>
    </row>
    <row r="50" spans="1:7" ht="43.5" customHeight="1" x14ac:dyDescent="0.3">
      <c r="A50" s="12" t="s">
        <v>2</v>
      </c>
      <c r="B50" s="14" t="s">
        <v>486</v>
      </c>
      <c r="C50" s="13" t="s">
        <v>19</v>
      </c>
      <c r="D50" s="12" t="s">
        <v>6</v>
      </c>
      <c r="E50" s="12"/>
      <c r="F50" s="11"/>
      <c r="G50" s="14" t="s">
        <v>646</v>
      </c>
    </row>
    <row r="51" spans="1:7" ht="36" customHeight="1" x14ac:dyDescent="0.3">
      <c r="A51" s="12" t="s">
        <v>2</v>
      </c>
      <c r="B51" s="14" t="s">
        <v>487</v>
      </c>
      <c r="C51" s="13" t="s">
        <v>20</v>
      </c>
      <c r="D51" s="12"/>
      <c r="E51" s="12" t="s">
        <v>6</v>
      </c>
      <c r="F51" s="11"/>
      <c r="G51" s="14">
        <v>3</v>
      </c>
    </row>
    <row r="52" spans="1:7" ht="41.25" customHeight="1" x14ac:dyDescent="0.3">
      <c r="A52" s="12" t="s">
        <v>2</v>
      </c>
      <c r="B52" s="14" t="s">
        <v>488</v>
      </c>
      <c r="C52" s="13" t="s">
        <v>21</v>
      </c>
      <c r="D52" s="12"/>
      <c r="E52" s="12" t="s">
        <v>6</v>
      </c>
      <c r="F52" s="11"/>
      <c r="G52" s="14">
        <v>3</v>
      </c>
    </row>
    <row r="53" spans="1:7" ht="67.2" x14ac:dyDescent="0.3">
      <c r="A53" s="12" t="s">
        <v>2</v>
      </c>
      <c r="B53" s="14" t="s">
        <v>489</v>
      </c>
      <c r="C53" s="13" t="s">
        <v>22</v>
      </c>
      <c r="D53" s="12"/>
      <c r="E53" s="12" t="s">
        <v>6</v>
      </c>
      <c r="F53" s="11"/>
      <c r="G53" s="14">
        <v>3</v>
      </c>
    </row>
    <row r="54" spans="1:7" ht="50.4" x14ac:dyDescent="0.3">
      <c r="A54" s="12" t="s">
        <v>2</v>
      </c>
      <c r="B54" s="14" t="s">
        <v>490</v>
      </c>
      <c r="C54" s="13" t="s">
        <v>23</v>
      </c>
      <c r="D54" s="12"/>
      <c r="E54" s="12" t="s">
        <v>6</v>
      </c>
      <c r="F54" s="11"/>
      <c r="G54" s="14">
        <v>3</v>
      </c>
    </row>
    <row r="55" spans="1:7" ht="56.25" customHeight="1" x14ac:dyDescent="0.3">
      <c r="A55" s="12" t="s">
        <v>2</v>
      </c>
      <c r="B55" s="14" t="s">
        <v>491</v>
      </c>
      <c r="C55" s="13" t="s">
        <v>24</v>
      </c>
      <c r="D55" s="12"/>
      <c r="E55" s="12" t="s">
        <v>6</v>
      </c>
      <c r="F55" s="11"/>
      <c r="G55" s="14">
        <v>3</v>
      </c>
    </row>
    <row r="56" spans="1:7" ht="48.75" customHeight="1" x14ac:dyDescent="0.3">
      <c r="A56" s="12" t="s">
        <v>2</v>
      </c>
      <c r="B56" s="14" t="s">
        <v>492</v>
      </c>
      <c r="C56" s="13" t="s">
        <v>25</v>
      </c>
      <c r="D56" s="12"/>
      <c r="E56" s="12" t="s">
        <v>6</v>
      </c>
      <c r="F56" s="11"/>
      <c r="G56" s="14">
        <v>3</v>
      </c>
    </row>
    <row r="57" spans="1:7" ht="40.5" customHeight="1" x14ac:dyDescent="0.3">
      <c r="A57" s="12" t="s">
        <v>2</v>
      </c>
      <c r="B57" s="14" t="s">
        <v>493</v>
      </c>
      <c r="C57" s="13" t="s">
        <v>26</v>
      </c>
      <c r="D57" s="12"/>
      <c r="E57" s="12" t="s">
        <v>6</v>
      </c>
      <c r="F57" s="11"/>
      <c r="G57" s="14">
        <v>3</v>
      </c>
    </row>
    <row r="58" spans="1:7" ht="16.8" x14ac:dyDescent="0.3">
      <c r="A58" s="12" t="s">
        <v>2</v>
      </c>
      <c r="B58" s="14">
        <v>1008250</v>
      </c>
      <c r="C58" s="13" t="s">
        <v>27</v>
      </c>
      <c r="D58" s="12"/>
      <c r="E58" s="12" t="s">
        <v>6</v>
      </c>
      <c r="F58" s="11"/>
      <c r="G58" s="14">
        <v>3</v>
      </c>
    </row>
    <row r="59" spans="1:7" ht="40.5" customHeight="1" x14ac:dyDescent="0.3">
      <c r="A59" s="12" t="s">
        <v>2</v>
      </c>
      <c r="B59" s="14">
        <v>1008252</v>
      </c>
      <c r="C59" s="13" t="s">
        <v>28</v>
      </c>
      <c r="D59" s="12"/>
      <c r="E59" s="12" t="s">
        <v>6</v>
      </c>
      <c r="F59" s="11"/>
      <c r="G59" s="14">
        <v>3</v>
      </c>
    </row>
    <row r="60" spans="1:7" ht="16.8" x14ac:dyDescent="0.3">
      <c r="A60" s="7">
        <v>5</v>
      </c>
      <c r="B60" s="3"/>
      <c r="C60" s="21" t="s">
        <v>29</v>
      </c>
      <c r="D60" s="7">
        <f>COUNTIF(D61:D68,"x")</f>
        <v>1</v>
      </c>
      <c r="E60" s="7">
        <f>COUNTIF(E61:E68,"x")</f>
        <v>7</v>
      </c>
      <c r="F60" s="7">
        <f>SUM(D60:E60)</f>
        <v>8</v>
      </c>
      <c r="G60" s="11"/>
    </row>
    <row r="61" spans="1:7" ht="30" customHeight="1" x14ac:dyDescent="0.3">
      <c r="A61" s="12" t="s">
        <v>2</v>
      </c>
      <c r="B61" s="14">
        <v>2.0022060000000002</v>
      </c>
      <c r="C61" s="13" t="s">
        <v>56</v>
      </c>
      <c r="D61" s="12" t="s">
        <v>6</v>
      </c>
      <c r="E61" s="12"/>
      <c r="F61" s="11"/>
      <c r="G61" s="14">
        <v>4</v>
      </c>
    </row>
    <row r="62" spans="1:7" ht="16.8" x14ac:dyDescent="0.3">
      <c r="A62" s="12" t="s">
        <v>2</v>
      </c>
      <c r="B62" s="14">
        <v>1.0054339999999999</v>
      </c>
      <c r="C62" s="13" t="s">
        <v>57</v>
      </c>
      <c r="D62" s="12"/>
      <c r="E62" s="12" t="s">
        <v>6</v>
      </c>
      <c r="F62" s="12"/>
      <c r="G62" s="14">
        <v>3</v>
      </c>
    </row>
    <row r="63" spans="1:7" ht="16.8" x14ac:dyDescent="0.3">
      <c r="A63" s="12" t="s">
        <v>2</v>
      </c>
      <c r="B63" s="14">
        <v>1.0054350000000001</v>
      </c>
      <c r="C63" s="13" t="s">
        <v>58</v>
      </c>
      <c r="D63" s="12"/>
      <c r="E63" s="12" t="s">
        <v>6</v>
      </c>
      <c r="F63" s="12"/>
      <c r="G63" s="14">
        <v>3</v>
      </c>
    </row>
    <row r="64" spans="1:7" ht="70.5" customHeight="1" x14ac:dyDescent="0.3">
      <c r="A64" s="12" t="s">
        <v>2</v>
      </c>
      <c r="B64" s="14">
        <v>1.0062180000000001</v>
      </c>
      <c r="C64" s="13" t="s">
        <v>59</v>
      </c>
      <c r="D64" s="12"/>
      <c r="E64" s="12" t="s">
        <v>6</v>
      </c>
      <c r="F64" s="12"/>
      <c r="G64" s="14">
        <v>3</v>
      </c>
    </row>
    <row r="65" spans="1:7" ht="27.75" customHeight="1" x14ac:dyDescent="0.3">
      <c r="A65" s="12" t="s">
        <v>2</v>
      </c>
      <c r="B65" s="14">
        <v>1.0054259999999999</v>
      </c>
      <c r="C65" s="13" t="s">
        <v>60</v>
      </c>
      <c r="D65" s="12"/>
      <c r="E65" s="12" t="s">
        <v>6</v>
      </c>
      <c r="F65" s="12"/>
      <c r="G65" s="14">
        <v>3</v>
      </c>
    </row>
    <row r="66" spans="1:7" ht="36" customHeight="1" x14ac:dyDescent="0.3">
      <c r="A66" s="12" t="s">
        <v>2</v>
      </c>
      <c r="B66" s="14">
        <v>1.0054289999999999</v>
      </c>
      <c r="C66" s="13" t="s">
        <v>61</v>
      </c>
      <c r="D66" s="12"/>
      <c r="E66" s="12" t="s">
        <v>6</v>
      </c>
      <c r="F66" s="12"/>
      <c r="G66" s="14">
        <v>3</v>
      </c>
    </row>
    <row r="67" spans="1:7" ht="54.75" customHeight="1" x14ac:dyDescent="0.3">
      <c r="A67" s="12" t="s">
        <v>2</v>
      </c>
      <c r="B67" s="14">
        <v>1.00543</v>
      </c>
      <c r="C67" s="13" t="s">
        <v>62</v>
      </c>
      <c r="D67" s="12"/>
      <c r="E67" s="12" t="s">
        <v>6</v>
      </c>
      <c r="F67" s="12"/>
      <c r="G67" s="14">
        <v>3</v>
      </c>
    </row>
    <row r="68" spans="1:7" ht="39.75" customHeight="1" x14ac:dyDescent="0.3">
      <c r="A68" s="12" t="s">
        <v>2</v>
      </c>
      <c r="B68" s="14">
        <v>1.0076229999999999</v>
      </c>
      <c r="C68" s="13" t="s">
        <v>63</v>
      </c>
      <c r="D68" s="12"/>
      <c r="E68" s="12" t="s">
        <v>6</v>
      </c>
      <c r="F68" s="12"/>
      <c r="G68" s="14">
        <v>3</v>
      </c>
    </row>
    <row r="69" spans="1:7" ht="21.75" customHeight="1" x14ac:dyDescent="0.3">
      <c r="A69" s="7">
        <v>6</v>
      </c>
      <c r="B69" s="3"/>
      <c r="C69" s="10" t="s">
        <v>55</v>
      </c>
      <c r="D69" s="7">
        <f>COUNTIF(D70:D95,"x")</f>
        <v>11</v>
      </c>
      <c r="E69" s="7">
        <f>COUNTIF(E70:E95,"x")</f>
        <v>15</v>
      </c>
      <c r="F69" s="7">
        <f>SUM(D69:E69)</f>
        <v>26</v>
      </c>
      <c r="G69" s="11"/>
    </row>
    <row r="70" spans="1:7" ht="33" customHeight="1" x14ac:dyDescent="0.3">
      <c r="A70" s="12" t="s">
        <v>2</v>
      </c>
      <c r="B70" s="14">
        <v>1.0017560000000001</v>
      </c>
      <c r="C70" s="13" t="s">
        <v>30</v>
      </c>
      <c r="D70" s="12" t="s">
        <v>6</v>
      </c>
      <c r="E70" s="12"/>
      <c r="F70" s="11"/>
      <c r="G70" s="14">
        <v>4</v>
      </c>
    </row>
    <row r="71" spans="1:7" ht="27" customHeight="1" x14ac:dyDescent="0.3">
      <c r="A71" s="12" t="s">
        <v>2</v>
      </c>
      <c r="B71" s="14">
        <v>1.001071</v>
      </c>
      <c r="C71" s="13" t="s">
        <v>31</v>
      </c>
      <c r="D71" s="12" t="s">
        <v>6</v>
      </c>
      <c r="E71" s="12"/>
      <c r="F71" s="11"/>
      <c r="G71" s="14">
        <v>4</v>
      </c>
    </row>
    <row r="72" spans="1:7" ht="27" customHeight="1" x14ac:dyDescent="0.3">
      <c r="A72" s="12" t="s">
        <v>2</v>
      </c>
      <c r="B72" s="14">
        <v>2.0007890000000002</v>
      </c>
      <c r="C72" s="13" t="s">
        <v>35</v>
      </c>
      <c r="D72" s="12" t="s">
        <v>6</v>
      </c>
      <c r="E72" s="12"/>
      <c r="F72" s="11"/>
      <c r="G72" s="14">
        <v>4</v>
      </c>
    </row>
    <row r="73" spans="1:7" ht="43.5" customHeight="1" x14ac:dyDescent="0.3">
      <c r="A73" s="12" t="s">
        <v>2</v>
      </c>
      <c r="B73" s="14">
        <v>2.0007779999999999</v>
      </c>
      <c r="C73" s="13" t="s">
        <v>36</v>
      </c>
      <c r="D73" s="12" t="s">
        <v>6</v>
      </c>
      <c r="E73" s="12"/>
      <c r="F73" s="11"/>
      <c r="G73" s="14">
        <v>4</v>
      </c>
    </row>
    <row r="74" spans="1:7" ht="41.25" customHeight="1" x14ac:dyDescent="0.3">
      <c r="A74" s="12" t="s">
        <v>2</v>
      </c>
      <c r="B74" s="14" t="s">
        <v>478</v>
      </c>
      <c r="C74" s="13" t="s">
        <v>37</v>
      </c>
      <c r="D74" s="12" t="s">
        <v>6</v>
      </c>
      <c r="E74" s="12"/>
      <c r="F74" s="11"/>
      <c r="G74" s="14">
        <v>4</v>
      </c>
    </row>
    <row r="75" spans="1:7" ht="41.25" customHeight="1" x14ac:dyDescent="0.3">
      <c r="A75" s="12" t="s">
        <v>2</v>
      </c>
      <c r="B75" s="14">
        <v>1.0020990000000001</v>
      </c>
      <c r="C75" s="13" t="s">
        <v>38</v>
      </c>
      <c r="D75" s="12" t="s">
        <v>6</v>
      </c>
      <c r="E75" s="12"/>
      <c r="F75" s="11"/>
      <c r="G75" s="14">
        <v>4</v>
      </c>
    </row>
    <row r="76" spans="1:7" ht="36.75" customHeight="1" x14ac:dyDescent="0.3">
      <c r="A76" s="12" t="s">
        <v>2</v>
      </c>
      <c r="B76" s="14">
        <v>1.008929</v>
      </c>
      <c r="C76" s="13" t="s">
        <v>44</v>
      </c>
      <c r="D76" s="12" t="s">
        <v>6</v>
      </c>
      <c r="E76" s="12"/>
      <c r="F76" s="11"/>
      <c r="G76" s="14">
        <v>4</v>
      </c>
    </row>
    <row r="77" spans="1:7" ht="44.25" customHeight="1" x14ac:dyDescent="0.3">
      <c r="A77" s="12" t="s">
        <v>2</v>
      </c>
      <c r="B77" s="14">
        <v>2.001395</v>
      </c>
      <c r="C77" s="13" t="s">
        <v>456</v>
      </c>
      <c r="D77" s="12" t="s">
        <v>6</v>
      </c>
      <c r="E77" s="12"/>
      <c r="F77" s="11"/>
      <c r="G77" s="14">
        <v>4</v>
      </c>
    </row>
    <row r="78" spans="1:7" ht="42.75" customHeight="1" x14ac:dyDescent="0.3">
      <c r="A78" s="12" t="s">
        <v>2</v>
      </c>
      <c r="B78" s="14">
        <v>2.0013329999999998</v>
      </c>
      <c r="C78" s="13" t="s">
        <v>49</v>
      </c>
      <c r="D78" s="12" t="s">
        <v>6</v>
      </c>
      <c r="E78" s="12"/>
      <c r="F78" s="11"/>
      <c r="G78" s="14">
        <v>4</v>
      </c>
    </row>
    <row r="79" spans="1:7" ht="42.75" customHeight="1" x14ac:dyDescent="0.3">
      <c r="A79" s="12" t="s">
        <v>2</v>
      </c>
      <c r="B79" s="14">
        <v>2.001258</v>
      </c>
      <c r="C79" s="13" t="s">
        <v>50</v>
      </c>
      <c r="D79" s="12" t="s">
        <v>6</v>
      </c>
      <c r="E79" s="12"/>
      <c r="F79" s="11"/>
      <c r="G79" s="14">
        <v>4</v>
      </c>
    </row>
    <row r="80" spans="1:7" ht="40.5" customHeight="1" x14ac:dyDescent="0.3">
      <c r="A80" s="12" t="s">
        <v>2</v>
      </c>
      <c r="B80" s="14">
        <v>1.0017210000000001</v>
      </c>
      <c r="C80" s="13" t="s">
        <v>32</v>
      </c>
      <c r="D80" s="12"/>
      <c r="E80" s="12" t="s">
        <v>6</v>
      </c>
      <c r="F80" s="11"/>
      <c r="G80" s="14">
        <v>3</v>
      </c>
    </row>
    <row r="81" spans="1:7" ht="21.75" customHeight="1" x14ac:dyDescent="0.3">
      <c r="A81" s="12" t="s">
        <v>2</v>
      </c>
      <c r="B81" s="14">
        <v>1.0017990000000001</v>
      </c>
      <c r="C81" s="13" t="s">
        <v>33</v>
      </c>
      <c r="D81" s="12"/>
      <c r="E81" s="12" t="s">
        <v>6</v>
      </c>
      <c r="F81" s="11"/>
      <c r="G81" s="14">
        <v>3</v>
      </c>
    </row>
    <row r="82" spans="1:7" ht="26.25" customHeight="1" x14ac:dyDescent="0.3">
      <c r="A82" s="12" t="s">
        <v>2</v>
      </c>
      <c r="B82" s="14">
        <v>1.0018769999999999</v>
      </c>
      <c r="C82" s="13" t="s">
        <v>34</v>
      </c>
      <c r="D82" s="12"/>
      <c r="E82" s="12" t="s">
        <v>6</v>
      </c>
      <c r="F82" s="11"/>
      <c r="G82" s="14">
        <v>3</v>
      </c>
    </row>
    <row r="83" spans="1:7" ht="33.75" customHeight="1" x14ac:dyDescent="0.3">
      <c r="A83" s="12" t="s">
        <v>2</v>
      </c>
      <c r="B83" s="14">
        <v>1.0021530000000001</v>
      </c>
      <c r="C83" s="13" t="s">
        <v>39</v>
      </c>
      <c r="D83" s="12"/>
      <c r="E83" s="12" t="s">
        <v>6</v>
      </c>
      <c r="F83" s="11"/>
      <c r="G83" s="14">
        <v>3</v>
      </c>
    </row>
    <row r="84" spans="1:7" ht="39.75" customHeight="1" x14ac:dyDescent="0.3">
      <c r="A84" s="12" t="s">
        <v>2</v>
      </c>
      <c r="B84" s="14">
        <v>1.002032</v>
      </c>
      <c r="C84" s="13" t="s">
        <v>40</v>
      </c>
      <c r="D84" s="12"/>
      <c r="E84" s="12" t="s">
        <v>6</v>
      </c>
      <c r="F84" s="11"/>
      <c r="G84" s="14">
        <v>3</v>
      </c>
    </row>
    <row r="85" spans="1:7" ht="25.5" customHeight="1" x14ac:dyDescent="0.3">
      <c r="A85" s="12" t="s">
        <v>2</v>
      </c>
      <c r="B85" s="14">
        <v>1.0089250000000001</v>
      </c>
      <c r="C85" s="13" t="s">
        <v>41</v>
      </c>
      <c r="D85" s="12"/>
      <c r="E85" s="12" t="s">
        <v>6</v>
      </c>
      <c r="F85" s="11"/>
      <c r="G85" s="14">
        <v>3</v>
      </c>
    </row>
    <row r="86" spans="1:7" ht="29.25" customHeight="1" x14ac:dyDescent="0.3">
      <c r="A86" s="12" t="s">
        <v>2</v>
      </c>
      <c r="B86" s="14">
        <v>1.0089269999999999</v>
      </c>
      <c r="C86" s="13" t="s">
        <v>42</v>
      </c>
      <c r="D86" s="12"/>
      <c r="E86" s="12" t="s">
        <v>6</v>
      </c>
      <c r="F86" s="11"/>
      <c r="G86" s="14">
        <v>3</v>
      </c>
    </row>
    <row r="87" spans="1:7" ht="24" customHeight="1" x14ac:dyDescent="0.3">
      <c r="A87" s="12" t="s">
        <v>2</v>
      </c>
      <c r="B87" s="14">
        <v>1.008928</v>
      </c>
      <c r="C87" s="13" t="s">
        <v>43</v>
      </c>
      <c r="D87" s="12"/>
      <c r="E87" s="12" t="s">
        <v>6</v>
      </c>
      <c r="F87" s="11"/>
      <c r="G87" s="14">
        <v>3</v>
      </c>
    </row>
    <row r="88" spans="1:7" ht="27.75" customHeight="1" x14ac:dyDescent="0.3">
      <c r="A88" s="12" t="s">
        <v>2</v>
      </c>
      <c r="B88" s="14" t="s">
        <v>479</v>
      </c>
      <c r="C88" s="13" t="s">
        <v>45</v>
      </c>
      <c r="D88" s="12"/>
      <c r="E88" s="12" t="s">
        <v>6</v>
      </c>
      <c r="F88" s="11"/>
      <c r="G88" s="14">
        <v>3</v>
      </c>
    </row>
    <row r="89" spans="1:7" ht="42" customHeight="1" x14ac:dyDescent="0.3">
      <c r="A89" s="12" t="s">
        <v>2</v>
      </c>
      <c r="B89" s="14">
        <v>1.008931</v>
      </c>
      <c r="C89" s="13" t="s">
        <v>46</v>
      </c>
      <c r="D89" s="12"/>
      <c r="E89" s="12" t="s">
        <v>6</v>
      </c>
      <c r="F89" s="11"/>
      <c r="G89" s="14">
        <v>3</v>
      </c>
    </row>
    <row r="90" spans="1:7" ht="29.25" customHeight="1" x14ac:dyDescent="0.3">
      <c r="A90" s="12" t="s">
        <v>2</v>
      </c>
      <c r="B90" s="14">
        <v>2.0018150000000001</v>
      </c>
      <c r="C90" s="13" t="s">
        <v>47</v>
      </c>
      <c r="D90" s="12"/>
      <c r="E90" s="12" t="s">
        <v>6</v>
      </c>
      <c r="F90" s="11"/>
      <c r="G90" s="14">
        <v>3</v>
      </c>
    </row>
    <row r="91" spans="1:7" ht="27" customHeight="1" x14ac:dyDescent="0.3">
      <c r="A91" s="12" t="s">
        <v>2</v>
      </c>
      <c r="B91" s="14">
        <v>2.0018069999999999</v>
      </c>
      <c r="C91" s="13" t="s">
        <v>48</v>
      </c>
      <c r="D91" s="12"/>
      <c r="E91" s="12" t="s">
        <v>6</v>
      </c>
      <c r="F91" s="11"/>
      <c r="G91" s="14">
        <v>3</v>
      </c>
    </row>
    <row r="92" spans="1:7" ht="39" customHeight="1" x14ac:dyDescent="0.3">
      <c r="A92" s="12" t="s">
        <v>2</v>
      </c>
      <c r="B92" s="14">
        <v>2.0012470000000002</v>
      </c>
      <c r="C92" s="13" t="s">
        <v>51</v>
      </c>
      <c r="D92" s="12"/>
      <c r="E92" s="12" t="s">
        <v>6</v>
      </c>
      <c r="F92" s="11"/>
      <c r="G92" s="14">
        <v>3</v>
      </c>
    </row>
    <row r="93" spans="1:7" ht="41.25" customHeight="1" x14ac:dyDescent="0.3">
      <c r="A93" s="12" t="s">
        <v>2</v>
      </c>
      <c r="B93" s="14">
        <v>2.0021390000000001</v>
      </c>
      <c r="C93" s="13" t="s">
        <v>52</v>
      </c>
      <c r="D93" s="12"/>
      <c r="E93" s="12" t="s">
        <v>6</v>
      </c>
      <c r="F93" s="11"/>
      <c r="G93" s="14">
        <v>3</v>
      </c>
    </row>
    <row r="94" spans="1:7" ht="32.25" customHeight="1" x14ac:dyDescent="0.3">
      <c r="A94" s="12" t="s">
        <v>2</v>
      </c>
      <c r="B94" s="14">
        <v>2.0006349999999999</v>
      </c>
      <c r="C94" s="13" t="s">
        <v>53</v>
      </c>
      <c r="D94" s="12"/>
      <c r="E94" s="12" t="s">
        <v>6</v>
      </c>
      <c r="F94" s="11"/>
      <c r="G94" s="14">
        <v>3</v>
      </c>
    </row>
    <row r="95" spans="1:7" ht="51" customHeight="1" x14ac:dyDescent="0.3">
      <c r="A95" s="12" t="s">
        <v>2</v>
      </c>
      <c r="B95" s="14">
        <v>2.0004879999999998</v>
      </c>
      <c r="C95" s="13" t="s">
        <v>54</v>
      </c>
      <c r="D95" s="12" t="s">
        <v>6</v>
      </c>
      <c r="E95" s="12"/>
      <c r="F95" s="11"/>
      <c r="G95" s="14">
        <v>4</v>
      </c>
    </row>
    <row r="96" spans="1:7" ht="30" customHeight="1" x14ac:dyDescent="0.3">
      <c r="A96" s="7">
        <v>7</v>
      </c>
      <c r="B96" s="3"/>
      <c r="C96" s="10" t="s">
        <v>64</v>
      </c>
      <c r="D96" s="7">
        <f>COUNTIF(D97:D118,"x")</f>
        <v>22</v>
      </c>
      <c r="E96" s="7">
        <f>COUNTIF(E97:E118,"x")</f>
        <v>0</v>
      </c>
      <c r="F96" s="7">
        <f>SUM(D96:E96)</f>
        <v>22</v>
      </c>
      <c r="G96" s="11"/>
    </row>
    <row r="97" spans="1:7" ht="39" customHeight="1" x14ac:dyDescent="0.3">
      <c r="A97" s="12" t="s">
        <v>2</v>
      </c>
      <c r="B97" s="14" t="s">
        <v>458</v>
      </c>
      <c r="C97" s="13" t="s">
        <v>257</v>
      </c>
      <c r="D97" s="12" t="s">
        <v>6</v>
      </c>
      <c r="E97" s="12"/>
      <c r="F97" s="11"/>
      <c r="G97" s="14">
        <v>4</v>
      </c>
    </row>
    <row r="98" spans="1:7" ht="33" customHeight="1" x14ac:dyDescent="0.3">
      <c r="A98" s="12" t="s">
        <v>2</v>
      </c>
      <c r="B98" s="14" t="s">
        <v>459</v>
      </c>
      <c r="C98" s="13" t="s">
        <v>258</v>
      </c>
      <c r="D98" s="12" t="s">
        <v>6</v>
      </c>
      <c r="E98" s="12"/>
      <c r="F98" s="11"/>
      <c r="G98" s="14">
        <v>4</v>
      </c>
    </row>
    <row r="99" spans="1:7" ht="26.25" customHeight="1" x14ac:dyDescent="0.3">
      <c r="A99" s="12" t="s">
        <v>2</v>
      </c>
      <c r="B99" s="14" t="s">
        <v>460</v>
      </c>
      <c r="C99" s="13" t="s">
        <v>259</v>
      </c>
      <c r="D99" s="12" t="s">
        <v>6</v>
      </c>
      <c r="E99" s="12"/>
      <c r="F99" s="11"/>
      <c r="G99" s="14">
        <v>4</v>
      </c>
    </row>
    <row r="100" spans="1:7" ht="26.25" customHeight="1" x14ac:dyDescent="0.3">
      <c r="A100" s="12" t="s">
        <v>2</v>
      </c>
      <c r="B100" s="14" t="s">
        <v>461</v>
      </c>
      <c r="C100" s="13" t="s">
        <v>260</v>
      </c>
      <c r="D100" s="12" t="s">
        <v>6</v>
      </c>
      <c r="E100" s="12"/>
      <c r="F100" s="11"/>
      <c r="G100" s="14">
        <v>4</v>
      </c>
    </row>
    <row r="101" spans="1:7" ht="23.25" customHeight="1" x14ac:dyDescent="0.3">
      <c r="A101" s="12" t="s">
        <v>2</v>
      </c>
      <c r="B101" s="14" t="s">
        <v>462</v>
      </c>
      <c r="C101" s="13" t="s">
        <v>261</v>
      </c>
      <c r="D101" s="12" t="s">
        <v>6</v>
      </c>
      <c r="E101" s="12"/>
      <c r="F101" s="11"/>
      <c r="G101" s="14">
        <v>4</v>
      </c>
    </row>
    <row r="102" spans="1:7" ht="37.5" customHeight="1" x14ac:dyDescent="0.3">
      <c r="A102" s="12" t="s">
        <v>2</v>
      </c>
      <c r="B102" s="14">
        <v>1003900</v>
      </c>
      <c r="C102" s="13" t="s">
        <v>262</v>
      </c>
      <c r="D102" s="12" t="s">
        <v>6</v>
      </c>
      <c r="E102" s="12"/>
      <c r="F102" s="11"/>
      <c r="G102" s="14">
        <v>4</v>
      </c>
    </row>
    <row r="103" spans="1:7" ht="78" customHeight="1" x14ac:dyDescent="0.3">
      <c r="A103" s="12" t="s">
        <v>2</v>
      </c>
      <c r="B103" s="14">
        <v>1000654</v>
      </c>
      <c r="C103" s="13" t="s">
        <v>263</v>
      </c>
      <c r="D103" s="12" t="s">
        <v>6</v>
      </c>
      <c r="E103" s="12"/>
      <c r="F103" s="11"/>
      <c r="G103" s="14">
        <v>4</v>
      </c>
    </row>
    <row r="104" spans="1:7" ht="72.75" customHeight="1" x14ac:dyDescent="0.3">
      <c r="A104" s="12" t="s">
        <v>2</v>
      </c>
      <c r="B104" s="14">
        <v>1000638</v>
      </c>
      <c r="C104" s="13" t="s">
        <v>264</v>
      </c>
      <c r="D104" s="12" t="s">
        <v>6</v>
      </c>
      <c r="E104" s="12"/>
      <c r="F104" s="11"/>
      <c r="G104" s="14">
        <v>4</v>
      </c>
    </row>
    <row r="105" spans="1:7" ht="74.25" customHeight="1" x14ac:dyDescent="0.3">
      <c r="A105" s="12" t="s">
        <v>2</v>
      </c>
      <c r="B105" s="14">
        <v>1000604</v>
      </c>
      <c r="C105" s="13" t="s">
        <v>265</v>
      </c>
      <c r="D105" s="12" t="s">
        <v>6</v>
      </c>
      <c r="E105" s="12"/>
      <c r="F105" s="11"/>
      <c r="G105" s="14">
        <v>4</v>
      </c>
    </row>
    <row r="106" spans="1:7" ht="77.25" customHeight="1" x14ac:dyDescent="0.3">
      <c r="A106" s="12" t="s">
        <v>2</v>
      </c>
      <c r="B106" s="14">
        <v>1000587</v>
      </c>
      <c r="C106" s="13" t="s">
        <v>266</v>
      </c>
      <c r="D106" s="12" t="s">
        <v>6</v>
      </c>
      <c r="E106" s="12"/>
      <c r="F106" s="11"/>
      <c r="G106" s="14">
        <v>4</v>
      </c>
    </row>
    <row r="107" spans="1:7" ht="105.75" customHeight="1" x14ac:dyDescent="0.3">
      <c r="A107" s="12" t="s">
        <v>2</v>
      </c>
      <c r="B107" s="14">
        <v>1000535</v>
      </c>
      <c r="C107" s="13" t="s">
        <v>267</v>
      </c>
      <c r="D107" s="12" t="s">
        <v>6</v>
      </c>
      <c r="E107" s="12"/>
      <c r="F107" s="11"/>
      <c r="G107" s="14">
        <v>4</v>
      </c>
    </row>
    <row r="108" spans="1:7" ht="93" customHeight="1" x14ac:dyDescent="0.3">
      <c r="A108" s="12" t="s">
        <v>2</v>
      </c>
      <c r="B108" s="14">
        <v>1000415</v>
      </c>
      <c r="C108" s="13" t="s">
        <v>268</v>
      </c>
      <c r="D108" s="12" t="s">
        <v>6</v>
      </c>
      <c r="E108" s="12"/>
      <c r="F108" s="11"/>
      <c r="G108" s="14">
        <v>4</v>
      </c>
    </row>
    <row r="109" spans="1:7" ht="90" customHeight="1" x14ac:dyDescent="0.3">
      <c r="A109" s="12" t="s">
        <v>2</v>
      </c>
      <c r="B109" s="14">
        <v>1000415</v>
      </c>
      <c r="C109" s="13" t="s">
        <v>269</v>
      </c>
      <c r="D109" s="12" t="s">
        <v>6</v>
      </c>
      <c r="E109" s="12"/>
      <c r="F109" s="11"/>
      <c r="G109" s="14">
        <v>4</v>
      </c>
    </row>
    <row r="110" spans="1:7" ht="51" customHeight="1" x14ac:dyDescent="0.3">
      <c r="A110" s="12" t="s">
        <v>2</v>
      </c>
      <c r="B110" s="14">
        <v>2000449</v>
      </c>
      <c r="C110" s="13" t="s">
        <v>270</v>
      </c>
      <c r="D110" s="12" t="s">
        <v>6</v>
      </c>
      <c r="E110" s="12"/>
      <c r="F110" s="11"/>
      <c r="G110" s="14">
        <v>4</v>
      </c>
    </row>
    <row r="111" spans="1:7" ht="59.25" customHeight="1" x14ac:dyDescent="0.3">
      <c r="A111" s="12" t="s">
        <v>2</v>
      </c>
      <c r="B111" s="14">
        <v>1000898</v>
      </c>
      <c r="C111" s="13" t="s">
        <v>271</v>
      </c>
      <c r="D111" s="12" t="s">
        <v>6</v>
      </c>
      <c r="E111" s="12"/>
      <c r="F111" s="11"/>
      <c r="G111" s="14">
        <v>4</v>
      </c>
    </row>
    <row r="112" spans="1:7" ht="56.25" customHeight="1" x14ac:dyDescent="0.3">
      <c r="A112" s="12" t="s">
        <v>2</v>
      </c>
      <c r="B112" s="14">
        <v>1000898</v>
      </c>
      <c r="C112" s="13" t="s">
        <v>272</v>
      </c>
      <c r="D112" s="12" t="s">
        <v>6</v>
      </c>
      <c r="E112" s="12"/>
      <c r="F112" s="11"/>
      <c r="G112" s="14">
        <v>4</v>
      </c>
    </row>
    <row r="113" spans="1:7" ht="33.75" customHeight="1" x14ac:dyDescent="0.3">
      <c r="A113" s="12" t="s">
        <v>2</v>
      </c>
      <c r="B113" s="14">
        <v>2000287</v>
      </c>
      <c r="C113" s="13" t="s">
        <v>273</v>
      </c>
      <c r="D113" s="12" t="s">
        <v>6</v>
      </c>
      <c r="E113" s="12"/>
      <c r="F113" s="11"/>
      <c r="G113" s="14">
        <v>4</v>
      </c>
    </row>
    <row r="114" spans="1:7" ht="61.5" customHeight="1" x14ac:dyDescent="0.3">
      <c r="A114" s="12" t="s">
        <v>2</v>
      </c>
      <c r="B114" s="14">
        <v>2000437</v>
      </c>
      <c r="C114" s="13" t="s">
        <v>274</v>
      </c>
      <c r="D114" s="12" t="s">
        <v>6</v>
      </c>
      <c r="E114" s="12"/>
      <c r="F114" s="11"/>
      <c r="G114" s="14">
        <v>4</v>
      </c>
    </row>
    <row r="115" spans="1:7" ht="54" customHeight="1" x14ac:dyDescent="0.3">
      <c r="A115" s="12" t="s">
        <v>2</v>
      </c>
      <c r="B115" s="14">
        <v>1000898</v>
      </c>
      <c r="C115" s="13" t="s">
        <v>271</v>
      </c>
      <c r="D115" s="12" t="s">
        <v>6</v>
      </c>
      <c r="E115" s="12"/>
      <c r="F115" s="11"/>
      <c r="G115" s="14">
        <v>4</v>
      </c>
    </row>
    <row r="116" spans="1:7" ht="57.75" customHeight="1" x14ac:dyDescent="0.3">
      <c r="A116" s="12" t="s">
        <v>2</v>
      </c>
      <c r="B116" s="14">
        <v>2000422</v>
      </c>
      <c r="C116" s="13" t="s">
        <v>275</v>
      </c>
      <c r="D116" s="12" t="s">
        <v>6</v>
      </c>
      <c r="E116" s="12"/>
      <c r="F116" s="11"/>
      <c r="G116" s="14">
        <v>4</v>
      </c>
    </row>
    <row r="117" spans="1:7" ht="56.25" customHeight="1" x14ac:dyDescent="0.3">
      <c r="A117" s="12" t="s">
        <v>2</v>
      </c>
      <c r="B117" s="14">
        <v>2000418</v>
      </c>
      <c r="C117" s="13" t="s">
        <v>276</v>
      </c>
      <c r="D117" s="12" t="s">
        <v>6</v>
      </c>
      <c r="E117" s="12"/>
      <c r="F117" s="11"/>
      <c r="G117" s="14">
        <v>4</v>
      </c>
    </row>
    <row r="118" spans="1:7" ht="56.25" customHeight="1" x14ac:dyDescent="0.3">
      <c r="A118" s="12" t="s">
        <v>2</v>
      </c>
      <c r="B118" s="14">
        <v>1000681</v>
      </c>
      <c r="C118" s="13" t="s">
        <v>277</v>
      </c>
      <c r="D118" s="12" t="s">
        <v>6</v>
      </c>
      <c r="E118" s="12"/>
      <c r="F118" s="11"/>
      <c r="G118" s="14">
        <v>4</v>
      </c>
    </row>
    <row r="119" spans="1:7" ht="24.75" customHeight="1" x14ac:dyDescent="0.3">
      <c r="A119" s="7">
        <v>8</v>
      </c>
      <c r="B119" s="3"/>
      <c r="C119" s="10" t="s">
        <v>95</v>
      </c>
      <c r="D119" s="7">
        <f>COUNTIF(D120:D157,"x")</f>
        <v>31</v>
      </c>
      <c r="E119" s="7">
        <f>COUNTIF(E120:E157,"x")</f>
        <v>7</v>
      </c>
      <c r="F119" s="7">
        <f>SUM(D119:E119)</f>
        <v>38</v>
      </c>
      <c r="G119" s="11"/>
    </row>
    <row r="120" spans="1:7" ht="27.75" customHeight="1" x14ac:dyDescent="0.3">
      <c r="A120" s="12" t="s">
        <v>2</v>
      </c>
      <c r="B120" s="31" t="s">
        <v>300</v>
      </c>
      <c r="C120" s="13" t="s">
        <v>65</v>
      </c>
      <c r="D120" s="12" t="s">
        <v>6</v>
      </c>
      <c r="E120" s="12"/>
      <c r="F120" s="11"/>
      <c r="G120" s="14">
        <v>4</v>
      </c>
    </row>
    <row r="121" spans="1:7" ht="33.75" customHeight="1" x14ac:dyDescent="0.3">
      <c r="A121" s="12" t="s">
        <v>2</v>
      </c>
      <c r="B121" s="32">
        <v>2.0015830000000001</v>
      </c>
      <c r="C121" s="13" t="s">
        <v>66</v>
      </c>
      <c r="D121" s="12" t="s">
        <v>6</v>
      </c>
      <c r="E121" s="12"/>
      <c r="F121" s="11"/>
      <c r="G121" s="14">
        <v>4</v>
      </c>
    </row>
    <row r="122" spans="1:7" ht="36" customHeight="1" x14ac:dyDescent="0.3">
      <c r="A122" s="12" t="s">
        <v>2</v>
      </c>
      <c r="B122" s="32">
        <v>2.0011990000000002</v>
      </c>
      <c r="C122" s="13" t="s">
        <v>67</v>
      </c>
      <c r="D122" s="12" t="s">
        <v>6</v>
      </c>
      <c r="E122" s="12"/>
      <c r="F122" s="11"/>
      <c r="G122" s="14">
        <v>4</v>
      </c>
    </row>
    <row r="123" spans="1:7" ht="39" customHeight="1" x14ac:dyDescent="0.3">
      <c r="A123" s="12" t="s">
        <v>2</v>
      </c>
      <c r="B123" s="32">
        <v>2.002043</v>
      </c>
      <c r="C123" s="13" t="s">
        <v>68</v>
      </c>
      <c r="D123" s="12" t="s">
        <v>6</v>
      </c>
      <c r="E123" s="12"/>
      <c r="F123" s="11"/>
      <c r="G123" s="14">
        <v>4</v>
      </c>
    </row>
    <row r="124" spans="1:7" ht="69" customHeight="1" x14ac:dyDescent="0.3">
      <c r="A124" s="12" t="s">
        <v>2</v>
      </c>
      <c r="B124" s="32">
        <v>2.0020410000000002</v>
      </c>
      <c r="C124" s="13" t="s">
        <v>69</v>
      </c>
      <c r="D124" s="12" t="s">
        <v>6</v>
      </c>
      <c r="E124" s="12"/>
      <c r="F124" s="11"/>
      <c r="G124" s="14">
        <v>4</v>
      </c>
    </row>
    <row r="125" spans="1:7" ht="53.25" customHeight="1" x14ac:dyDescent="0.3">
      <c r="A125" s="12" t="s">
        <v>2</v>
      </c>
      <c r="B125" s="32">
        <v>1.005169</v>
      </c>
      <c r="C125" s="13" t="s">
        <v>70</v>
      </c>
      <c r="D125" s="12" t="s">
        <v>6</v>
      </c>
      <c r="E125" s="12"/>
      <c r="F125" s="11"/>
      <c r="G125" s="14">
        <v>4</v>
      </c>
    </row>
    <row r="126" spans="1:7" ht="54" customHeight="1" x14ac:dyDescent="0.3">
      <c r="A126" s="12" t="s">
        <v>2</v>
      </c>
      <c r="B126" s="31" t="s">
        <v>301</v>
      </c>
      <c r="C126" s="13" t="s">
        <v>71</v>
      </c>
      <c r="D126" s="12" t="s">
        <v>6</v>
      </c>
      <c r="E126" s="12"/>
      <c r="F126" s="11"/>
      <c r="G126" s="14">
        <v>4</v>
      </c>
    </row>
    <row r="127" spans="1:7" ht="54.75" customHeight="1" x14ac:dyDescent="0.3">
      <c r="A127" s="12" t="s">
        <v>2</v>
      </c>
      <c r="B127" s="32">
        <v>2.0020090000000001</v>
      </c>
      <c r="C127" s="13" t="s">
        <v>650</v>
      </c>
      <c r="D127" s="12" t="s">
        <v>6</v>
      </c>
      <c r="E127" s="12"/>
      <c r="F127" s="11"/>
      <c r="G127" s="14">
        <v>4</v>
      </c>
    </row>
    <row r="128" spans="1:7" ht="40.5" customHeight="1" x14ac:dyDescent="0.3">
      <c r="A128" s="12" t="s">
        <v>2</v>
      </c>
      <c r="B128" s="32">
        <v>2.002008</v>
      </c>
      <c r="C128" s="13" t="s">
        <v>72</v>
      </c>
      <c r="D128" s="12" t="s">
        <v>6</v>
      </c>
      <c r="E128" s="12"/>
      <c r="F128" s="11"/>
      <c r="G128" s="14">
        <v>4</v>
      </c>
    </row>
    <row r="129" spans="1:7" ht="39" customHeight="1" x14ac:dyDescent="0.3">
      <c r="A129" s="12" t="s">
        <v>2</v>
      </c>
      <c r="B129" s="32">
        <v>1.0051140000000001</v>
      </c>
      <c r="C129" s="13" t="s">
        <v>73</v>
      </c>
      <c r="D129" s="12" t="s">
        <v>6</v>
      </c>
      <c r="E129" s="12"/>
      <c r="F129" s="11"/>
      <c r="G129" s="14">
        <v>4</v>
      </c>
    </row>
    <row r="130" spans="1:7" ht="55.5" customHeight="1" x14ac:dyDescent="0.3">
      <c r="A130" s="12" t="s">
        <v>2</v>
      </c>
      <c r="B130" s="31" t="s">
        <v>302</v>
      </c>
      <c r="C130" s="13" t="s">
        <v>74</v>
      </c>
      <c r="D130" s="12" t="s">
        <v>6</v>
      </c>
      <c r="E130" s="12"/>
      <c r="F130" s="11"/>
      <c r="G130" s="14">
        <v>4</v>
      </c>
    </row>
    <row r="131" spans="1:7" ht="63.75" customHeight="1" x14ac:dyDescent="0.3">
      <c r="A131" s="12" t="s">
        <v>2</v>
      </c>
      <c r="B131" s="32">
        <v>2.0019960000000001</v>
      </c>
      <c r="C131" s="13" t="s">
        <v>75</v>
      </c>
      <c r="D131" s="12" t="s">
        <v>6</v>
      </c>
      <c r="E131" s="12"/>
      <c r="F131" s="11"/>
      <c r="G131" s="14">
        <v>4</v>
      </c>
    </row>
    <row r="132" spans="1:7" ht="38.25" customHeight="1" x14ac:dyDescent="0.3">
      <c r="A132" s="12" t="s">
        <v>2</v>
      </c>
      <c r="B132" s="32">
        <v>2.0019930000000001</v>
      </c>
      <c r="C132" s="13" t="s">
        <v>76</v>
      </c>
      <c r="D132" s="12" t="s">
        <v>6</v>
      </c>
      <c r="E132" s="12"/>
      <c r="F132" s="11"/>
      <c r="G132" s="14">
        <v>4</v>
      </c>
    </row>
    <row r="133" spans="1:7" ht="48.75" customHeight="1" x14ac:dyDescent="0.3">
      <c r="A133" s="12" t="s">
        <v>2</v>
      </c>
      <c r="B133" s="32">
        <v>2.0020440000000002</v>
      </c>
      <c r="C133" s="13" t="s">
        <v>77</v>
      </c>
      <c r="D133" s="12" t="s">
        <v>6</v>
      </c>
      <c r="E133" s="12"/>
      <c r="F133" s="11"/>
      <c r="G133" s="14">
        <v>4</v>
      </c>
    </row>
    <row r="134" spans="1:7" ht="50.25" customHeight="1" x14ac:dyDescent="0.3">
      <c r="A134" s="12" t="s">
        <v>2</v>
      </c>
      <c r="B134" s="32">
        <v>2.001992</v>
      </c>
      <c r="C134" s="13" t="s">
        <v>78</v>
      </c>
      <c r="D134" s="12" t="s">
        <v>6</v>
      </c>
      <c r="E134" s="12"/>
      <c r="F134" s="11"/>
      <c r="G134" s="14">
        <v>4</v>
      </c>
    </row>
    <row r="135" spans="1:7" ht="33.6" x14ac:dyDescent="0.3">
      <c r="A135" s="12" t="s">
        <v>2</v>
      </c>
      <c r="B135" s="32">
        <v>2.001954</v>
      </c>
      <c r="C135" s="13" t="s">
        <v>79</v>
      </c>
      <c r="D135" s="12" t="s">
        <v>6</v>
      </c>
      <c r="E135" s="12"/>
      <c r="F135" s="11"/>
      <c r="G135" s="14">
        <v>4</v>
      </c>
    </row>
    <row r="136" spans="1:7" ht="66" customHeight="1" x14ac:dyDescent="0.3">
      <c r="A136" s="12" t="s">
        <v>2</v>
      </c>
      <c r="B136" s="32">
        <v>2.0020690000000001</v>
      </c>
      <c r="C136" s="13" t="s">
        <v>80</v>
      </c>
      <c r="D136" s="12" t="s">
        <v>6</v>
      </c>
      <c r="E136" s="12"/>
      <c r="F136" s="11"/>
      <c r="G136" s="14">
        <v>4</v>
      </c>
    </row>
    <row r="137" spans="1:7" ht="32.25" customHeight="1" x14ac:dyDescent="0.3">
      <c r="A137" s="12" t="s">
        <v>2</v>
      </c>
      <c r="B137" s="32">
        <v>2.0020720000000001</v>
      </c>
      <c r="C137" s="13" t="s">
        <v>81</v>
      </c>
      <c r="D137" s="12" t="s">
        <v>6</v>
      </c>
      <c r="E137" s="12"/>
      <c r="F137" s="11"/>
      <c r="G137" s="14">
        <v>4</v>
      </c>
    </row>
    <row r="138" spans="1:7" ht="50.25" customHeight="1" x14ac:dyDescent="0.3">
      <c r="A138" s="12" t="s">
        <v>2</v>
      </c>
      <c r="B138" s="32">
        <v>2.0020449999999999</v>
      </c>
      <c r="C138" s="13" t="s">
        <v>82</v>
      </c>
      <c r="D138" s="12" t="s">
        <v>6</v>
      </c>
      <c r="E138" s="12"/>
      <c r="F138" s="11"/>
      <c r="G138" s="14">
        <v>4</v>
      </c>
    </row>
    <row r="139" spans="1:7" ht="119.25" customHeight="1" x14ac:dyDescent="0.3">
      <c r="A139" s="12" t="s">
        <v>2</v>
      </c>
      <c r="B139" s="32">
        <v>1.0100260000000001</v>
      </c>
      <c r="C139" s="13" t="s">
        <v>83</v>
      </c>
      <c r="D139" s="12" t="s">
        <v>6</v>
      </c>
      <c r="E139" s="12"/>
      <c r="F139" s="11"/>
      <c r="G139" s="14">
        <v>4</v>
      </c>
    </row>
    <row r="140" spans="1:7" ht="33.6" x14ac:dyDescent="0.3">
      <c r="A140" s="12" t="s">
        <v>2</v>
      </c>
      <c r="B140" s="32">
        <v>2.0020340000000001</v>
      </c>
      <c r="C140" s="13" t="s">
        <v>84</v>
      </c>
      <c r="D140" s="12" t="s">
        <v>6</v>
      </c>
      <c r="E140" s="12"/>
      <c r="F140" s="11"/>
      <c r="G140" s="14">
        <v>4</v>
      </c>
    </row>
    <row r="141" spans="1:7" ht="57" customHeight="1" x14ac:dyDescent="0.3">
      <c r="A141" s="12" t="s">
        <v>2</v>
      </c>
      <c r="B141" s="32">
        <v>2.0020319999999998</v>
      </c>
      <c r="C141" s="13" t="s">
        <v>85</v>
      </c>
      <c r="D141" s="12" t="s">
        <v>6</v>
      </c>
      <c r="E141" s="12"/>
      <c r="F141" s="11"/>
      <c r="G141" s="14">
        <v>4</v>
      </c>
    </row>
    <row r="142" spans="1:7" ht="57" customHeight="1" x14ac:dyDescent="0.3">
      <c r="A142" s="12" t="s">
        <v>2</v>
      </c>
      <c r="B142" s="32">
        <v>2.002033</v>
      </c>
      <c r="C142" s="13" t="s">
        <v>86</v>
      </c>
      <c r="D142" s="12" t="s">
        <v>6</v>
      </c>
      <c r="E142" s="12"/>
      <c r="F142" s="11"/>
      <c r="G142" s="14">
        <v>4</v>
      </c>
    </row>
    <row r="143" spans="1:7" ht="60" customHeight="1" x14ac:dyDescent="0.3">
      <c r="A143" s="12" t="s">
        <v>2</v>
      </c>
      <c r="B143" s="32">
        <v>1.010027</v>
      </c>
      <c r="C143" s="13" t="s">
        <v>87</v>
      </c>
      <c r="D143" s="12" t="s">
        <v>6</v>
      </c>
      <c r="E143" s="12"/>
      <c r="F143" s="11"/>
      <c r="G143" s="14">
        <v>4</v>
      </c>
    </row>
    <row r="144" spans="1:7" ht="85.5" customHeight="1" x14ac:dyDescent="0.3">
      <c r="A144" s="12" t="s">
        <v>2</v>
      </c>
      <c r="B144" s="32">
        <v>2.0020180000000001</v>
      </c>
      <c r="C144" s="13" t="s">
        <v>88</v>
      </c>
      <c r="D144" s="12" t="s">
        <v>6</v>
      </c>
      <c r="E144" s="12"/>
      <c r="F144" s="11"/>
      <c r="G144" s="14">
        <v>4</v>
      </c>
    </row>
    <row r="145" spans="1:7" ht="42" customHeight="1" x14ac:dyDescent="0.3">
      <c r="A145" s="12" t="s">
        <v>2</v>
      </c>
      <c r="B145" s="32">
        <v>2.0020150000000001</v>
      </c>
      <c r="C145" s="13" t="s">
        <v>89</v>
      </c>
      <c r="D145" s="12" t="s">
        <v>6</v>
      </c>
      <c r="E145" s="12"/>
      <c r="F145" s="11"/>
      <c r="G145" s="14">
        <v>4</v>
      </c>
    </row>
    <row r="146" spans="1:7" ht="68.25" customHeight="1" x14ac:dyDescent="0.3">
      <c r="A146" s="12" t="s">
        <v>2</v>
      </c>
      <c r="B146" s="32">
        <v>2.0020289999999998</v>
      </c>
      <c r="C146" s="13" t="s">
        <v>90</v>
      </c>
      <c r="D146" s="12" t="s">
        <v>6</v>
      </c>
      <c r="E146" s="12"/>
      <c r="F146" s="11"/>
      <c r="G146" s="14">
        <v>4</v>
      </c>
    </row>
    <row r="147" spans="1:7" ht="29.25" customHeight="1" x14ac:dyDescent="0.3">
      <c r="A147" s="12" t="s">
        <v>2</v>
      </c>
      <c r="B147" s="32">
        <v>2.0020229999999999</v>
      </c>
      <c r="C147" s="13" t="s">
        <v>91</v>
      </c>
      <c r="D147" s="12" t="s">
        <v>6</v>
      </c>
      <c r="E147" s="12"/>
      <c r="F147" s="11"/>
      <c r="G147" s="14">
        <v>4</v>
      </c>
    </row>
    <row r="148" spans="1:7" ht="33.6" x14ac:dyDescent="0.3">
      <c r="A148" s="12" t="s">
        <v>2</v>
      </c>
      <c r="B148" s="31" t="s">
        <v>303</v>
      </c>
      <c r="C148" s="13" t="s">
        <v>92</v>
      </c>
      <c r="D148" s="12" t="s">
        <v>6</v>
      </c>
      <c r="E148" s="12"/>
      <c r="F148" s="11"/>
      <c r="G148" s="14">
        <v>4</v>
      </c>
    </row>
    <row r="149" spans="1:7" ht="22.5" customHeight="1" x14ac:dyDescent="0.3">
      <c r="A149" s="12" t="s">
        <v>2</v>
      </c>
      <c r="B149" s="32">
        <v>2.0020159999999998</v>
      </c>
      <c r="C149" s="13" t="s">
        <v>93</v>
      </c>
      <c r="D149" s="12" t="s">
        <v>6</v>
      </c>
      <c r="E149" s="12"/>
      <c r="F149" s="11"/>
      <c r="G149" s="14">
        <v>4</v>
      </c>
    </row>
    <row r="150" spans="1:7" ht="35.25" customHeight="1" x14ac:dyDescent="0.3">
      <c r="A150" s="12" t="s">
        <v>2</v>
      </c>
      <c r="B150" s="32" t="s">
        <v>304</v>
      </c>
      <c r="C150" s="13" t="s">
        <v>94</v>
      </c>
      <c r="D150" s="12" t="s">
        <v>6</v>
      </c>
      <c r="E150" s="12"/>
      <c r="F150" s="11"/>
      <c r="G150" s="14">
        <v>4</v>
      </c>
    </row>
    <row r="151" spans="1:7" ht="73.5" customHeight="1" x14ac:dyDescent="0.3">
      <c r="A151" s="12" t="s">
        <v>2</v>
      </c>
      <c r="B151" s="32" t="s">
        <v>594</v>
      </c>
      <c r="C151" s="13" t="s">
        <v>595</v>
      </c>
      <c r="D151" s="12"/>
      <c r="E151" s="12" t="s">
        <v>6</v>
      </c>
      <c r="F151" s="11"/>
      <c r="G151" s="14" t="s">
        <v>647</v>
      </c>
    </row>
    <row r="152" spans="1:7" ht="41.25" customHeight="1" x14ac:dyDescent="0.3">
      <c r="A152" s="12" t="s">
        <v>2</v>
      </c>
      <c r="B152" s="32">
        <v>1.009665</v>
      </c>
      <c r="C152" s="13" t="s">
        <v>596</v>
      </c>
      <c r="D152" s="12"/>
      <c r="E152" s="12" t="s">
        <v>6</v>
      </c>
      <c r="F152" s="11"/>
      <c r="G152" s="14" t="s">
        <v>647</v>
      </c>
    </row>
    <row r="153" spans="1:7" ht="54" customHeight="1" x14ac:dyDescent="0.3">
      <c r="A153" s="12" t="s">
        <v>2</v>
      </c>
      <c r="B153" s="32">
        <v>1.0096639999999999</v>
      </c>
      <c r="C153" s="13" t="s">
        <v>597</v>
      </c>
      <c r="D153" s="12"/>
      <c r="E153" s="12" t="s">
        <v>6</v>
      </c>
      <c r="F153" s="11"/>
      <c r="G153" s="14" t="s">
        <v>647</v>
      </c>
    </row>
    <row r="154" spans="1:7" ht="83.25" customHeight="1" x14ac:dyDescent="0.3">
      <c r="A154" s="12" t="s">
        <v>2</v>
      </c>
      <c r="B154" s="32">
        <v>1.0096620000000001</v>
      </c>
      <c r="C154" s="13" t="s">
        <v>598</v>
      </c>
      <c r="D154" s="12"/>
      <c r="E154" s="12" t="s">
        <v>6</v>
      </c>
      <c r="F154" s="11"/>
      <c r="G154" s="14" t="s">
        <v>647</v>
      </c>
    </row>
    <row r="155" spans="1:7" ht="66" customHeight="1" x14ac:dyDescent="0.3">
      <c r="A155" s="12" t="s">
        <v>2</v>
      </c>
      <c r="B155" s="32" t="s">
        <v>599</v>
      </c>
      <c r="C155" s="13" t="s">
        <v>600</v>
      </c>
      <c r="D155" s="12"/>
      <c r="E155" s="12" t="s">
        <v>6</v>
      </c>
      <c r="F155" s="11"/>
      <c r="G155" s="14" t="s">
        <v>647</v>
      </c>
    </row>
    <row r="156" spans="1:7" ht="49.5" customHeight="1" x14ac:dyDescent="0.3">
      <c r="A156" s="12" t="s">
        <v>2</v>
      </c>
      <c r="B156" s="32">
        <v>1.0097290000000001</v>
      </c>
      <c r="C156" s="13" t="s">
        <v>97</v>
      </c>
      <c r="D156" s="12"/>
      <c r="E156" s="12" t="s">
        <v>6</v>
      </c>
      <c r="F156" s="11"/>
      <c r="G156" s="14" t="s">
        <v>647</v>
      </c>
    </row>
    <row r="157" spans="1:7" ht="33" customHeight="1" x14ac:dyDescent="0.3">
      <c r="A157" s="12" t="s">
        <v>2</v>
      </c>
      <c r="B157" s="32">
        <v>1.0096449999999999</v>
      </c>
      <c r="C157" s="13" t="s">
        <v>601</v>
      </c>
      <c r="D157" s="12"/>
      <c r="E157" s="12" t="s">
        <v>6</v>
      </c>
      <c r="F157" s="11"/>
      <c r="G157" s="14" t="s">
        <v>647</v>
      </c>
    </row>
    <row r="158" spans="1:7" ht="20.25" customHeight="1" x14ac:dyDescent="0.3">
      <c r="A158" s="7">
        <v>9</v>
      </c>
      <c r="B158" s="3"/>
      <c r="C158" s="10" t="s">
        <v>112</v>
      </c>
      <c r="D158" s="7">
        <f>COUNTIF(D159:D184,"x")</f>
        <v>10</v>
      </c>
      <c r="E158" s="7">
        <f>COUNTIF(E159:E184,"x")</f>
        <v>16</v>
      </c>
      <c r="F158" s="7">
        <f>SUM(D158:E158)</f>
        <v>26</v>
      </c>
      <c r="G158" s="11"/>
    </row>
    <row r="159" spans="1:7" ht="42.75" customHeight="1" x14ac:dyDescent="0.3">
      <c r="A159" s="12" t="s">
        <v>2</v>
      </c>
      <c r="B159" s="14" t="s">
        <v>98</v>
      </c>
      <c r="C159" s="13" t="s">
        <v>99</v>
      </c>
      <c r="D159" s="12" t="s">
        <v>6</v>
      </c>
      <c r="E159" s="12"/>
      <c r="F159" s="11"/>
      <c r="G159" s="14">
        <v>4</v>
      </c>
    </row>
    <row r="160" spans="1:7" ht="36" customHeight="1" x14ac:dyDescent="0.3">
      <c r="A160" s="12" t="s">
        <v>2</v>
      </c>
      <c r="B160" s="14" t="s">
        <v>100</v>
      </c>
      <c r="C160" s="13" t="s">
        <v>101</v>
      </c>
      <c r="D160" s="12" t="s">
        <v>6</v>
      </c>
      <c r="E160" s="12"/>
      <c r="F160" s="11"/>
      <c r="G160" s="14">
        <v>4</v>
      </c>
    </row>
    <row r="161" spans="1:7" ht="44.25" customHeight="1" x14ac:dyDescent="0.3">
      <c r="A161" s="12" t="s">
        <v>2</v>
      </c>
      <c r="B161" s="14" t="s">
        <v>102</v>
      </c>
      <c r="C161" s="13" t="s">
        <v>103</v>
      </c>
      <c r="D161" s="12" t="s">
        <v>6</v>
      </c>
      <c r="E161" s="12"/>
      <c r="F161" s="11"/>
      <c r="G161" s="14">
        <v>4</v>
      </c>
    </row>
    <row r="162" spans="1:7" ht="23.25" customHeight="1" x14ac:dyDescent="0.3">
      <c r="A162" s="12" t="s">
        <v>2</v>
      </c>
      <c r="B162" s="14" t="s">
        <v>104</v>
      </c>
      <c r="C162" s="13" t="s">
        <v>105</v>
      </c>
      <c r="D162" s="12" t="s">
        <v>6</v>
      </c>
      <c r="E162" s="12"/>
      <c r="F162" s="11"/>
      <c r="G162" s="14">
        <v>4</v>
      </c>
    </row>
    <row r="163" spans="1:7" ht="36.75" customHeight="1" x14ac:dyDescent="0.3">
      <c r="A163" s="12" t="s">
        <v>2</v>
      </c>
      <c r="B163" s="14" t="s">
        <v>106</v>
      </c>
      <c r="C163" s="13" t="s">
        <v>107</v>
      </c>
      <c r="D163" s="12" t="s">
        <v>6</v>
      </c>
      <c r="E163" s="12"/>
      <c r="F163" s="11"/>
      <c r="G163" s="14">
        <v>4</v>
      </c>
    </row>
    <row r="164" spans="1:7" ht="88.5" customHeight="1" x14ac:dyDescent="0.3">
      <c r="A164" s="12" t="s">
        <v>2</v>
      </c>
      <c r="B164" s="14" t="s">
        <v>108</v>
      </c>
      <c r="C164" s="13" t="s">
        <v>109</v>
      </c>
      <c r="D164" s="12" t="s">
        <v>6</v>
      </c>
      <c r="E164" s="12"/>
      <c r="F164" s="11"/>
      <c r="G164" s="14">
        <v>4</v>
      </c>
    </row>
    <row r="165" spans="1:7" ht="39" customHeight="1" x14ac:dyDescent="0.3">
      <c r="A165" s="12" t="s">
        <v>2</v>
      </c>
      <c r="B165" s="14" t="s">
        <v>110</v>
      </c>
      <c r="C165" s="13" t="s">
        <v>111</v>
      </c>
      <c r="D165" s="12" t="s">
        <v>6</v>
      </c>
      <c r="E165" s="12"/>
      <c r="F165" s="11"/>
      <c r="G165" s="14">
        <v>4</v>
      </c>
    </row>
    <row r="166" spans="1:7" ht="40.5" customHeight="1" x14ac:dyDescent="0.3">
      <c r="A166" s="12" t="s">
        <v>2</v>
      </c>
      <c r="B166" s="14" t="s">
        <v>102</v>
      </c>
      <c r="C166" s="13" t="s">
        <v>103</v>
      </c>
      <c r="D166" s="12" t="s">
        <v>6</v>
      </c>
      <c r="E166" s="12"/>
      <c r="F166" s="11"/>
      <c r="G166" s="14">
        <v>4</v>
      </c>
    </row>
    <row r="167" spans="1:7" ht="25.5" customHeight="1" x14ac:dyDescent="0.3">
      <c r="A167" s="12" t="s">
        <v>2</v>
      </c>
      <c r="B167" s="14" t="s">
        <v>104</v>
      </c>
      <c r="C167" s="13" t="s">
        <v>105</v>
      </c>
      <c r="D167" s="12" t="s">
        <v>6</v>
      </c>
      <c r="E167" s="12"/>
      <c r="F167" s="11"/>
      <c r="G167" s="14">
        <v>4</v>
      </c>
    </row>
    <row r="168" spans="1:7" ht="27.75" customHeight="1" x14ac:dyDescent="0.3">
      <c r="A168" s="12" t="s">
        <v>2</v>
      </c>
      <c r="B168" s="14" t="s">
        <v>106</v>
      </c>
      <c r="C168" s="13" t="s">
        <v>107</v>
      </c>
      <c r="D168" s="12" t="s">
        <v>6</v>
      </c>
      <c r="E168" s="12"/>
      <c r="F168" s="11"/>
      <c r="G168" s="14">
        <v>4</v>
      </c>
    </row>
    <row r="169" spans="1:7" ht="27.75" customHeight="1" x14ac:dyDescent="0.3">
      <c r="A169" s="12" t="s">
        <v>2</v>
      </c>
      <c r="B169" s="14" t="s">
        <v>113</v>
      </c>
      <c r="C169" s="13" t="s">
        <v>114</v>
      </c>
      <c r="D169" s="12"/>
      <c r="E169" s="12" t="s">
        <v>6</v>
      </c>
      <c r="F169" s="11"/>
      <c r="G169" s="14" t="s">
        <v>647</v>
      </c>
    </row>
    <row r="170" spans="1:7" ht="39" customHeight="1" x14ac:dyDescent="0.3">
      <c r="A170" s="12" t="s">
        <v>2</v>
      </c>
      <c r="B170" s="14" t="s">
        <v>115</v>
      </c>
      <c r="C170" s="13" t="s">
        <v>116</v>
      </c>
      <c r="D170" s="12"/>
      <c r="E170" s="12" t="s">
        <v>6</v>
      </c>
      <c r="F170" s="11"/>
      <c r="G170" s="14" t="s">
        <v>647</v>
      </c>
    </row>
    <row r="171" spans="1:7" ht="40.5" customHeight="1" x14ac:dyDescent="0.3">
      <c r="A171" s="12" t="s">
        <v>2</v>
      </c>
      <c r="B171" s="14" t="s">
        <v>117</v>
      </c>
      <c r="C171" s="13" t="s">
        <v>118</v>
      </c>
      <c r="D171" s="12"/>
      <c r="E171" s="12" t="s">
        <v>6</v>
      </c>
      <c r="F171" s="11"/>
      <c r="G171" s="14" t="s">
        <v>647</v>
      </c>
    </row>
    <row r="172" spans="1:7" ht="39.75" customHeight="1" x14ac:dyDescent="0.3">
      <c r="A172" s="12" t="s">
        <v>2</v>
      </c>
      <c r="B172" s="14" t="s">
        <v>119</v>
      </c>
      <c r="C172" s="13" t="s">
        <v>120</v>
      </c>
      <c r="D172" s="12"/>
      <c r="E172" s="12" t="s">
        <v>6</v>
      </c>
      <c r="F172" s="11"/>
      <c r="G172" s="14" t="s">
        <v>647</v>
      </c>
    </row>
    <row r="173" spans="1:7" ht="40.5" customHeight="1" x14ac:dyDescent="0.3">
      <c r="A173" s="12" t="s">
        <v>2</v>
      </c>
      <c r="B173" s="14" t="s">
        <v>121</v>
      </c>
      <c r="C173" s="13" t="s">
        <v>122</v>
      </c>
      <c r="D173" s="12"/>
      <c r="E173" s="12" t="s">
        <v>6</v>
      </c>
      <c r="F173" s="11"/>
      <c r="G173" s="14" t="s">
        <v>647</v>
      </c>
    </row>
    <row r="174" spans="1:7" ht="49.5" customHeight="1" x14ac:dyDescent="0.3">
      <c r="A174" s="12" t="s">
        <v>2</v>
      </c>
      <c r="B174" s="14" t="s">
        <v>123</v>
      </c>
      <c r="C174" s="13" t="s">
        <v>124</v>
      </c>
      <c r="D174" s="12"/>
      <c r="E174" s="12" t="s">
        <v>6</v>
      </c>
      <c r="F174" s="11"/>
      <c r="G174" s="14" t="s">
        <v>647</v>
      </c>
    </row>
    <row r="175" spans="1:7" ht="40.5" customHeight="1" x14ac:dyDescent="0.3">
      <c r="A175" s="12" t="s">
        <v>2</v>
      </c>
      <c r="B175" s="14" t="s">
        <v>125</v>
      </c>
      <c r="C175" s="13" t="s">
        <v>126</v>
      </c>
      <c r="D175" s="12"/>
      <c r="E175" s="12" t="s">
        <v>6</v>
      </c>
      <c r="F175" s="11"/>
      <c r="G175" s="14" t="s">
        <v>647</v>
      </c>
    </row>
    <row r="176" spans="1:7" ht="40.5" customHeight="1" x14ac:dyDescent="0.3">
      <c r="A176" s="12" t="s">
        <v>2</v>
      </c>
      <c r="B176" s="14" t="s">
        <v>127</v>
      </c>
      <c r="C176" s="13" t="s">
        <v>128</v>
      </c>
      <c r="D176" s="12"/>
      <c r="E176" s="12" t="s">
        <v>6</v>
      </c>
      <c r="F176" s="11"/>
      <c r="G176" s="14" t="s">
        <v>647</v>
      </c>
    </row>
    <row r="177" spans="1:7" ht="39.75" customHeight="1" x14ac:dyDescent="0.3">
      <c r="A177" s="12" t="s">
        <v>2</v>
      </c>
      <c r="B177" s="14" t="s">
        <v>129</v>
      </c>
      <c r="C177" s="13" t="s">
        <v>130</v>
      </c>
      <c r="D177" s="12"/>
      <c r="E177" s="12" t="s">
        <v>6</v>
      </c>
      <c r="F177" s="11"/>
      <c r="G177" s="14" t="s">
        <v>647</v>
      </c>
    </row>
    <row r="178" spans="1:7" ht="39.75" customHeight="1" x14ac:dyDescent="0.3">
      <c r="A178" s="12" t="s">
        <v>2</v>
      </c>
      <c r="B178" s="14" t="s">
        <v>131</v>
      </c>
      <c r="C178" s="13" t="s">
        <v>132</v>
      </c>
      <c r="D178" s="12"/>
      <c r="E178" s="12" t="s">
        <v>6</v>
      </c>
      <c r="F178" s="11"/>
      <c r="G178" s="14" t="s">
        <v>647</v>
      </c>
    </row>
    <row r="179" spans="1:7" ht="39.75" customHeight="1" x14ac:dyDescent="0.3">
      <c r="A179" s="12" t="s">
        <v>2</v>
      </c>
      <c r="B179" s="14" t="s">
        <v>133</v>
      </c>
      <c r="C179" s="13" t="s">
        <v>134</v>
      </c>
      <c r="D179" s="12"/>
      <c r="E179" s="12" t="s">
        <v>6</v>
      </c>
      <c r="F179" s="11"/>
      <c r="G179" s="14" t="s">
        <v>647</v>
      </c>
    </row>
    <row r="180" spans="1:7" ht="37.5" customHeight="1" x14ac:dyDescent="0.3">
      <c r="A180" s="12" t="s">
        <v>2</v>
      </c>
      <c r="B180" s="14" t="s">
        <v>135</v>
      </c>
      <c r="C180" s="13" t="s">
        <v>136</v>
      </c>
      <c r="D180" s="12"/>
      <c r="E180" s="12" t="s">
        <v>6</v>
      </c>
      <c r="F180" s="11"/>
      <c r="G180" s="14" t="s">
        <v>647</v>
      </c>
    </row>
    <row r="181" spans="1:7" ht="64.5" customHeight="1" x14ac:dyDescent="0.3">
      <c r="A181" s="12" t="s">
        <v>2</v>
      </c>
      <c r="B181" s="14" t="s">
        <v>137</v>
      </c>
      <c r="C181" s="13" t="s">
        <v>138</v>
      </c>
      <c r="D181" s="12"/>
      <c r="E181" s="12" t="s">
        <v>6</v>
      </c>
      <c r="F181" s="11"/>
      <c r="G181" s="14" t="s">
        <v>647</v>
      </c>
    </row>
    <row r="182" spans="1:7" ht="16.8" x14ac:dyDescent="0.3">
      <c r="A182" s="12" t="s">
        <v>2</v>
      </c>
      <c r="B182" s="14" t="s">
        <v>139</v>
      </c>
      <c r="C182" s="13" t="s">
        <v>140</v>
      </c>
      <c r="D182" s="12"/>
      <c r="E182" s="12" t="s">
        <v>6</v>
      </c>
      <c r="F182" s="11"/>
      <c r="G182" s="14" t="s">
        <v>647</v>
      </c>
    </row>
    <row r="183" spans="1:7" ht="42" customHeight="1" x14ac:dyDescent="0.3">
      <c r="A183" s="12" t="s">
        <v>2</v>
      </c>
      <c r="B183" s="14" t="s">
        <v>141</v>
      </c>
      <c r="C183" s="13" t="s">
        <v>142</v>
      </c>
      <c r="D183" s="12"/>
      <c r="E183" s="12" t="s">
        <v>6</v>
      </c>
      <c r="F183" s="11"/>
      <c r="G183" s="14" t="s">
        <v>647</v>
      </c>
    </row>
    <row r="184" spans="1:7" ht="31.5" customHeight="1" x14ac:dyDescent="0.3">
      <c r="A184" s="12" t="s">
        <v>2</v>
      </c>
      <c r="B184" s="14" t="s">
        <v>143</v>
      </c>
      <c r="C184" s="13" t="s">
        <v>144</v>
      </c>
      <c r="D184" s="12"/>
      <c r="E184" s="12" t="s">
        <v>6</v>
      </c>
      <c r="F184" s="11"/>
      <c r="G184" s="14" t="s">
        <v>647</v>
      </c>
    </row>
    <row r="185" spans="1:7" ht="16.8" x14ac:dyDescent="0.3">
      <c r="A185" s="7">
        <v>10</v>
      </c>
      <c r="B185" s="3"/>
      <c r="C185" s="10" t="s">
        <v>170</v>
      </c>
      <c r="D185" s="7">
        <f>COUNTIF(D186:D200,"x")</f>
        <v>12</v>
      </c>
      <c r="E185" s="7">
        <f>COUNTIF(E186:E200,"x")</f>
        <v>3</v>
      </c>
      <c r="F185" s="7">
        <f>SUM(D185:E185)</f>
        <v>15</v>
      </c>
      <c r="G185" s="11"/>
    </row>
    <row r="186" spans="1:7" ht="50.4" x14ac:dyDescent="0.3">
      <c r="A186" s="12" t="s">
        <v>2</v>
      </c>
      <c r="B186" s="14">
        <v>1.0097560000000001</v>
      </c>
      <c r="C186" s="13" t="s">
        <v>96</v>
      </c>
      <c r="D186" s="12" t="s">
        <v>6</v>
      </c>
      <c r="E186" s="12"/>
      <c r="F186" s="11"/>
      <c r="G186" s="14">
        <v>4</v>
      </c>
    </row>
    <row r="187" spans="1:7" ht="120" customHeight="1" x14ac:dyDescent="0.3">
      <c r="A187" s="12" t="s">
        <v>2</v>
      </c>
      <c r="B187" s="14">
        <v>1.00976</v>
      </c>
      <c r="C187" s="13" t="s">
        <v>669</v>
      </c>
      <c r="D187" s="12" t="s">
        <v>6</v>
      </c>
      <c r="E187" s="12"/>
      <c r="F187" s="11"/>
      <c r="G187" s="14">
        <v>4</v>
      </c>
    </row>
    <row r="188" spans="1:7" ht="54" customHeight="1" x14ac:dyDescent="0.3">
      <c r="A188" s="12" t="s">
        <v>2</v>
      </c>
      <c r="B188" s="14">
        <v>1.0097750000000001</v>
      </c>
      <c r="C188" s="13" t="s">
        <v>97</v>
      </c>
      <c r="D188" s="12" t="s">
        <v>6</v>
      </c>
      <c r="E188" s="12"/>
      <c r="F188" s="11"/>
      <c r="G188" s="14">
        <v>4</v>
      </c>
    </row>
    <row r="189" spans="1:7" ht="24" customHeight="1" x14ac:dyDescent="0.3">
      <c r="A189" s="12" t="s">
        <v>2</v>
      </c>
      <c r="B189" s="14">
        <v>1.0099739999999999</v>
      </c>
      <c r="C189" s="13" t="s">
        <v>161</v>
      </c>
      <c r="D189" s="12" t="s">
        <v>6</v>
      </c>
      <c r="E189" s="12"/>
      <c r="F189" s="11"/>
      <c r="G189" s="14">
        <v>4</v>
      </c>
    </row>
    <row r="190" spans="1:7" ht="24" customHeight="1" x14ac:dyDescent="0.3">
      <c r="A190" s="12" t="s">
        <v>2</v>
      </c>
      <c r="B190" s="14">
        <v>1.0099750000000001</v>
      </c>
      <c r="C190" s="13" t="s">
        <v>162</v>
      </c>
      <c r="D190" s="12" t="s">
        <v>6</v>
      </c>
      <c r="E190" s="12"/>
      <c r="F190" s="11"/>
      <c r="G190" s="14">
        <v>4</v>
      </c>
    </row>
    <row r="191" spans="1:7" ht="22.5" customHeight="1" x14ac:dyDescent="0.3">
      <c r="A191" s="12" t="s">
        <v>2</v>
      </c>
      <c r="B191" s="14">
        <v>1.0099769999999999</v>
      </c>
      <c r="C191" s="13" t="s">
        <v>163</v>
      </c>
      <c r="D191" s="12" t="s">
        <v>6</v>
      </c>
      <c r="E191" s="12"/>
      <c r="F191" s="11"/>
      <c r="G191" s="14">
        <v>4</v>
      </c>
    </row>
    <row r="192" spans="1:7" ht="26.25" customHeight="1" x14ac:dyDescent="0.3">
      <c r="A192" s="12" t="s">
        <v>2</v>
      </c>
      <c r="B192" s="14">
        <v>1.009979</v>
      </c>
      <c r="C192" s="13" t="s">
        <v>164</v>
      </c>
      <c r="D192" s="12" t="s">
        <v>6</v>
      </c>
      <c r="E192" s="12"/>
      <c r="F192" s="11"/>
      <c r="G192" s="14">
        <v>4</v>
      </c>
    </row>
    <row r="193" spans="1:7" ht="33.6" x14ac:dyDescent="0.3">
      <c r="A193" s="12" t="s">
        <v>2</v>
      </c>
      <c r="B193" s="14">
        <v>1.000105</v>
      </c>
      <c r="C193" s="13" t="s">
        <v>165</v>
      </c>
      <c r="D193" s="12" t="s">
        <v>6</v>
      </c>
      <c r="E193" s="12"/>
      <c r="F193" s="11"/>
      <c r="G193" s="14">
        <v>4</v>
      </c>
    </row>
    <row r="194" spans="1:7" ht="42" customHeight="1" x14ac:dyDescent="0.3">
      <c r="A194" s="12" t="s">
        <v>2</v>
      </c>
      <c r="B194" s="14">
        <v>2.0002049999999998</v>
      </c>
      <c r="C194" s="13" t="s">
        <v>166</v>
      </c>
      <c r="D194" s="12" t="s">
        <v>6</v>
      </c>
      <c r="E194" s="12"/>
      <c r="F194" s="11"/>
      <c r="G194" s="14">
        <v>4</v>
      </c>
    </row>
    <row r="195" spans="1:7" ht="50.4" x14ac:dyDescent="0.3">
      <c r="A195" s="12" t="s">
        <v>2</v>
      </c>
      <c r="B195" s="14">
        <v>1.009811</v>
      </c>
      <c r="C195" s="13" t="s">
        <v>167</v>
      </c>
      <c r="D195" s="12" t="s">
        <v>6</v>
      </c>
      <c r="E195" s="12"/>
      <c r="F195" s="11"/>
      <c r="G195" s="14">
        <v>4</v>
      </c>
    </row>
    <row r="196" spans="1:7" ht="33.6" x14ac:dyDescent="0.3">
      <c r="A196" s="12" t="s">
        <v>2</v>
      </c>
      <c r="B196" s="14">
        <v>2.0001920000000002</v>
      </c>
      <c r="C196" s="13" t="s">
        <v>168</v>
      </c>
      <c r="D196" s="12" t="s">
        <v>6</v>
      </c>
      <c r="E196" s="12"/>
      <c r="F196" s="11"/>
      <c r="G196" s="14">
        <v>4</v>
      </c>
    </row>
    <row r="197" spans="1:7" ht="43.5" customHeight="1" x14ac:dyDescent="0.3">
      <c r="A197" s="12" t="s">
        <v>2</v>
      </c>
      <c r="B197" s="14">
        <v>1.000459</v>
      </c>
      <c r="C197" s="13" t="s">
        <v>169</v>
      </c>
      <c r="D197" s="12" t="s">
        <v>6</v>
      </c>
      <c r="E197" s="12"/>
      <c r="F197" s="11"/>
      <c r="G197" s="14">
        <v>4</v>
      </c>
    </row>
    <row r="198" spans="1:7" ht="35.25" customHeight="1" x14ac:dyDescent="0.3">
      <c r="A198" s="12" t="s">
        <v>2</v>
      </c>
      <c r="B198" s="14">
        <v>1.0097719999999999</v>
      </c>
      <c r="C198" s="13" t="s">
        <v>171</v>
      </c>
      <c r="D198" s="12"/>
      <c r="E198" s="12" t="s">
        <v>6</v>
      </c>
      <c r="F198" s="11"/>
      <c r="G198" s="14" t="s">
        <v>647</v>
      </c>
    </row>
    <row r="199" spans="1:7" ht="57.75" customHeight="1" x14ac:dyDescent="0.3">
      <c r="A199" s="12" t="s">
        <v>2</v>
      </c>
      <c r="B199" s="14">
        <v>1.0099720000000001</v>
      </c>
      <c r="C199" s="13" t="s">
        <v>172</v>
      </c>
      <c r="D199" s="12"/>
      <c r="E199" s="12" t="s">
        <v>6</v>
      </c>
      <c r="F199" s="11"/>
      <c r="G199" s="14" t="s">
        <v>647</v>
      </c>
    </row>
    <row r="200" spans="1:7" ht="54" customHeight="1" x14ac:dyDescent="0.3">
      <c r="A200" s="12" t="s">
        <v>2</v>
      </c>
      <c r="B200" s="14">
        <v>1.0099419999999999</v>
      </c>
      <c r="C200" s="13" t="s">
        <v>173</v>
      </c>
      <c r="D200" s="12"/>
      <c r="E200" s="12" t="s">
        <v>6</v>
      </c>
      <c r="F200" s="11"/>
      <c r="G200" s="14" t="s">
        <v>647</v>
      </c>
    </row>
    <row r="201" spans="1:7" ht="16.8" x14ac:dyDescent="0.3">
      <c r="A201" s="7">
        <v>11</v>
      </c>
      <c r="B201" s="3"/>
      <c r="C201" s="37" t="s">
        <v>174</v>
      </c>
      <c r="D201" s="7">
        <f>COUNTIF(D202:D206,"x")</f>
        <v>4</v>
      </c>
      <c r="E201" s="7">
        <f>COUNTIF(E202:E206,"x")</f>
        <v>1</v>
      </c>
      <c r="F201" s="7">
        <f>SUM(D201:E201)</f>
        <v>5</v>
      </c>
      <c r="G201" s="11"/>
    </row>
    <row r="202" spans="1:7" ht="20.25" customHeight="1" x14ac:dyDescent="0.3">
      <c r="A202" s="12" t="s">
        <v>2</v>
      </c>
      <c r="B202" s="14">
        <v>1004637</v>
      </c>
      <c r="C202" s="13" t="s">
        <v>175</v>
      </c>
      <c r="D202" s="12" t="s">
        <v>6</v>
      </c>
      <c r="E202" s="12"/>
      <c r="F202" s="11"/>
      <c r="G202" s="14">
        <v>4</v>
      </c>
    </row>
    <row r="203" spans="1:7" ht="27" customHeight="1" x14ac:dyDescent="0.3">
      <c r="A203" s="12" t="s">
        <v>2</v>
      </c>
      <c r="B203" s="33">
        <v>2001171</v>
      </c>
      <c r="C203" s="13" t="s">
        <v>176</v>
      </c>
      <c r="D203" s="12" t="s">
        <v>6</v>
      </c>
      <c r="E203" s="12"/>
      <c r="F203" s="11"/>
      <c r="G203" s="14">
        <v>4</v>
      </c>
    </row>
    <row r="204" spans="1:7" ht="39.75" customHeight="1" x14ac:dyDescent="0.3">
      <c r="A204" s="12" t="s">
        <v>2</v>
      </c>
      <c r="B204" s="14">
        <v>1003725</v>
      </c>
      <c r="C204" s="13" t="s">
        <v>177</v>
      </c>
      <c r="D204" s="12" t="s">
        <v>6</v>
      </c>
      <c r="E204" s="12"/>
      <c r="F204" s="11"/>
      <c r="G204" s="14">
        <v>4</v>
      </c>
    </row>
    <row r="205" spans="1:7" ht="33.6" x14ac:dyDescent="0.3">
      <c r="A205" s="12" t="s">
        <v>2</v>
      </c>
      <c r="B205" s="33">
        <v>2001728</v>
      </c>
      <c r="C205" s="13" t="s">
        <v>178</v>
      </c>
      <c r="D205" s="12" t="s">
        <v>6</v>
      </c>
      <c r="E205" s="12"/>
      <c r="F205" s="11"/>
      <c r="G205" s="14">
        <v>4</v>
      </c>
    </row>
    <row r="206" spans="1:7" ht="37.5" customHeight="1" x14ac:dyDescent="0.3">
      <c r="A206" s="12" t="s">
        <v>2</v>
      </c>
      <c r="B206" s="33">
        <v>1003868</v>
      </c>
      <c r="C206" s="13" t="s">
        <v>179</v>
      </c>
      <c r="D206" s="12"/>
      <c r="E206" s="12" t="s">
        <v>6</v>
      </c>
      <c r="F206" s="11"/>
      <c r="G206" s="14" t="s">
        <v>647</v>
      </c>
    </row>
    <row r="207" spans="1:7" ht="20.25" customHeight="1" x14ac:dyDescent="0.3">
      <c r="A207" s="7">
        <v>12</v>
      </c>
      <c r="B207" s="3"/>
      <c r="C207" s="38" t="s">
        <v>180</v>
      </c>
      <c r="D207" s="7">
        <f>COUNTIF(D208:D236,"x")</f>
        <v>27</v>
      </c>
      <c r="E207" s="7">
        <f>COUNTIF(E208:E236,"x")</f>
        <v>2</v>
      </c>
      <c r="F207" s="7">
        <f>SUM(D207:E207)</f>
        <v>29</v>
      </c>
      <c r="G207" s="11"/>
    </row>
    <row r="208" spans="1:7" ht="30.75" customHeight="1" x14ac:dyDescent="0.3">
      <c r="A208" s="12" t="s">
        <v>2</v>
      </c>
      <c r="B208" s="14">
        <v>1.001822</v>
      </c>
      <c r="C208" s="23" t="s">
        <v>181</v>
      </c>
      <c r="D208" s="12" t="s">
        <v>6</v>
      </c>
      <c r="E208" s="12"/>
      <c r="F208" s="11"/>
      <c r="G208" s="14">
        <v>4</v>
      </c>
    </row>
    <row r="209" spans="1:7" ht="30.75" customHeight="1" x14ac:dyDescent="0.3">
      <c r="A209" s="12" t="s">
        <v>2</v>
      </c>
      <c r="B209" s="14">
        <v>1.002003</v>
      </c>
      <c r="C209" s="23" t="s">
        <v>182</v>
      </c>
      <c r="D209" s="12" t="s">
        <v>6</v>
      </c>
      <c r="E209" s="12"/>
      <c r="F209" s="11"/>
      <c r="G209" s="14">
        <v>4</v>
      </c>
    </row>
    <row r="210" spans="1:7" ht="33.6" x14ac:dyDescent="0.3">
      <c r="A210" s="12" t="s">
        <v>2</v>
      </c>
      <c r="B210" s="14">
        <v>1.0039009999999999</v>
      </c>
      <c r="C210" s="23" t="s">
        <v>183</v>
      </c>
      <c r="D210" s="12" t="s">
        <v>6</v>
      </c>
      <c r="E210" s="12"/>
      <c r="F210" s="11"/>
      <c r="G210" s="14">
        <v>4</v>
      </c>
    </row>
    <row r="211" spans="1:7" ht="33.6" x14ac:dyDescent="0.3">
      <c r="A211" s="12" t="s">
        <v>2</v>
      </c>
      <c r="B211" s="14">
        <v>2.0016409999999998</v>
      </c>
      <c r="C211" s="23" t="s">
        <v>184</v>
      </c>
      <c r="D211" s="12" t="s">
        <v>6</v>
      </c>
      <c r="E211" s="12"/>
      <c r="F211" s="11"/>
      <c r="G211" s="14">
        <v>4</v>
      </c>
    </row>
    <row r="212" spans="1:7" ht="38.25" customHeight="1" x14ac:dyDescent="0.3">
      <c r="A212" s="12" t="s">
        <v>2</v>
      </c>
      <c r="B212" s="14">
        <v>1.00465</v>
      </c>
      <c r="C212" s="15" t="s">
        <v>185</v>
      </c>
      <c r="D212" s="12" t="s">
        <v>6</v>
      </c>
      <c r="E212" s="12"/>
      <c r="F212" s="11"/>
      <c r="G212" s="14">
        <v>4</v>
      </c>
    </row>
    <row r="213" spans="1:7" ht="36.75" customHeight="1" x14ac:dyDescent="0.3">
      <c r="A213" s="12" t="s">
        <v>2</v>
      </c>
      <c r="B213" s="14">
        <v>1.004645</v>
      </c>
      <c r="C213" s="15" t="s">
        <v>186</v>
      </c>
      <c r="D213" s="12" t="s">
        <v>6</v>
      </c>
      <c r="E213" s="12"/>
      <c r="F213" s="11"/>
      <c r="G213" s="14">
        <v>4</v>
      </c>
    </row>
    <row r="214" spans="1:7" ht="118.5" customHeight="1" x14ac:dyDescent="0.3">
      <c r="A214" s="12" t="s">
        <v>2</v>
      </c>
      <c r="B214" s="14">
        <v>1.0093970000000001</v>
      </c>
      <c r="C214" s="23" t="s">
        <v>187</v>
      </c>
      <c r="D214" s="12" t="s">
        <v>6</v>
      </c>
      <c r="E214" s="12"/>
      <c r="F214" s="11"/>
      <c r="G214" s="14">
        <v>4</v>
      </c>
    </row>
    <row r="215" spans="1:7" ht="33.6" x14ac:dyDescent="0.3">
      <c r="A215" s="12" t="s">
        <v>2</v>
      </c>
      <c r="B215" s="14">
        <v>1.0009030000000001</v>
      </c>
      <c r="C215" s="23" t="s">
        <v>188</v>
      </c>
      <c r="D215" s="12" t="s">
        <v>6</v>
      </c>
      <c r="E215" s="12"/>
      <c r="F215" s="11"/>
      <c r="G215" s="14">
        <v>4</v>
      </c>
    </row>
    <row r="216" spans="1:7" ht="51.75" customHeight="1" x14ac:dyDescent="0.3">
      <c r="A216" s="12" t="s">
        <v>2</v>
      </c>
      <c r="B216" s="14">
        <v>1.000831</v>
      </c>
      <c r="C216" s="23" t="s">
        <v>189</v>
      </c>
      <c r="D216" s="12" t="s">
        <v>6</v>
      </c>
      <c r="E216" s="12"/>
      <c r="F216" s="11"/>
      <c r="G216" s="14">
        <v>4</v>
      </c>
    </row>
    <row r="217" spans="1:7" ht="73.5" customHeight="1" x14ac:dyDescent="0.3">
      <c r="A217" s="12" t="s">
        <v>2</v>
      </c>
      <c r="B217" s="14" t="s">
        <v>190</v>
      </c>
      <c r="C217" s="23" t="s">
        <v>191</v>
      </c>
      <c r="D217" s="12" t="s">
        <v>6</v>
      </c>
      <c r="E217" s="12"/>
      <c r="F217" s="11"/>
      <c r="G217" s="14">
        <v>4</v>
      </c>
    </row>
    <row r="218" spans="1:7" ht="50.25" customHeight="1" x14ac:dyDescent="0.3">
      <c r="A218" s="12" t="s">
        <v>2</v>
      </c>
      <c r="B218" s="14" t="s">
        <v>192</v>
      </c>
      <c r="C218" s="23" t="s">
        <v>193</v>
      </c>
      <c r="D218" s="12" t="s">
        <v>6</v>
      </c>
      <c r="E218" s="12"/>
      <c r="F218" s="11"/>
      <c r="G218" s="14">
        <v>4</v>
      </c>
    </row>
    <row r="219" spans="1:7" ht="46.5" customHeight="1" x14ac:dyDescent="0.3">
      <c r="A219" s="12" t="s">
        <v>2</v>
      </c>
      <c r="B219" s="14">
        <v>1.000936</v>
      </c>
      <c r="C219" s="23" t="s">
        <v>194</v>
      </c>
      <c r="D219" s="12" t="s">
        <v>6</v>
      </c>
      <c r="E219" s="12"/>
      <c r="F219" s="11"/>
      <c r="G219" s="14">
        <v>4</v>
      </c>
    </row>
    <row r="220" spans="1:7" ht="47.25" customHeight="1" x14ac:dyDescent="0.3">
      <c r="A220" s="12" t="s">
        <v>2</v>
      </c>
      <c r="B220" s="14" t="s">
        <v>195</v>
      </c>
      <c r="C220" s="23" t="s">
        <v>196</v>
      </c>
      <c r="D220" s="12" t="s">
        <v>6</v>
      </c>
      <c r="E220" s="12"/>
      <c r="F220" s="11"/>
      <c r="G220" s="14">
        <v>4</v>
      </c>
    </row>
    <row r="221" spans="1:7" ht="51" customHeight="1" x14ac:dyDescent="0.3">
      <c r="A221" s="12" t="s">
        <v>2</v>
      </c>
      <c r="B221" s="14">
        <v>1.000883</v>
      </c>
      <c r="C221" s="23" t="s">
        <v>197</v>
      </c>
      <c r="D221" s="12" t="s">
        <v>6</v>
      </c>
      <c r="E221" s="12"/>
      <c r="F221" s="11"/>
      <c r="G221" s="14">
        <v>4</v>
      </c>
    </row>
    <row r="222" spans="1:7" ht="48" customHeight="1" x14ac:dyDescent="0.3">
      <c r="A222" s="12" t="s">
        <v>2</v>
      </c>
      <c r="B222" s="14" t="s">
        <v>198</v>
      </c>
      <c r="C222" s="23" t="s">
        <v>199</v>
      </c>
      <c r="D222" s="12" t="s">
        <v>6</v>
      </c>
      <c r="E222" s="12"/>
      <c r="F222" s="11"/>
      <c r="G222" s="14">
        <v>4</v>
      </c>
    </row>
    <row r="223" spans="1:7" ht="52.5" customHeight="1" x14ac:dyDescent="0.3">
      <c r="A223" s="12" t="s">
        <v>2</v>
      </c>
      <c r="B223" s="14">
        <v>1.000518</v>
      </c>
      <c r="C223" s="23" t="s">
        <v>200</v>
      </c>
      <c r="D223" s="12" t="s">
        <v>6</v>
      </c>
      <c r="E223" s="12"/>
      <c r="F223" s="11"/>
      <c r="G223" s="14">
        <v>4</v>
      </c>
    </row>
    <row r="224" spans="1:7" ht="51" customHeight="1" x14ac:dyDescent="0.3">
      <c r="A224" s="12" t="s">
        <v>2</v>
      </c>
      <c r="B224" s="14">
        <v>1.0005010000000001</v>
      </c>
      <c r="C224" s="23" t="s">
        <v>201</v>
      </c>
      <c r="D224" s="12" t="s">
        <v>6</v>
      </c>
      <c r="E224" s="12"/>
      <c r="F224" s="11"/>
      <c r="G224" s="14">
        <v>4</v>
      </c>
    </row>
    <row r="225" spans="1:7" ht="22.5" customHeight="1" x14ac:dyDescent="0.3">
      <c r="A225" s="12" t="s">
        <v>2</v>
      </c>
      <c r="B225" s="14">
        <v>1.0045280000000001</v>
      </c>
      <c r="C225" s="15" t="s">
        <v>202</v>
      </c>
      <c r="D225" s="12" t="s">
        <v>6</v>
      </c>
      <c r="E225" s="12"/>
      <c r="F225" s="11"/>
      <c r="G225" s="14">
        <v>4</v>
      </c>
    </row>
    <row r="226" spans="1:7" ht="25.5" customHeight="1" x14ac:dyDescent="0.3">
      <c r="A226" s="12" t="s">
        <v>2</v>
      </c>
      <c r="B226" s="14">
        <v>1003490</v>
      </c>
      <c r="C226" s="15" t="s">
        <v>203</v>
      </c>
      <c r="D226" s="12" t="s">
        <v>6</v>
      </c>
      <c r="E226" s="12"/>
      <c r="F226" s="11"/>
      <c r="G226" s="14">
        <v>4</v>
      </c>
    </row>
    <row r="227" spans="1:7" ht="33.75" customHeight="1" x14ac:dyDescent="0.3">
      <c r="A227" s="12" t="s">
        <v>2</v>
      </c>
      <c r="B227" s="14" t="s">
        <v>204</v>
      </c>
      <c r="C227" s="15" t="s">
        <v>205</v>
      </c>
      <c r="D227" s="12" t="s">
        <v>6</v>
      </c>
      <c r="E227" s="12"/>
      <c r="F227" s="11"/>
      <c r="G227" s="14">
        <v>4</v>
      </c>
    </row>
    <row r="228" spans="1:7" ht="37.5" customHeight="1" x14ac:dyDescent="0.3">
      <c r="A228" s="12" t="s">
        <v>2</v>
      </c>
      <c r="B228" s="14">
        <v>2.0016159999999998</v>
      </c>
      <c r="C228" s="15" t="s">
        <v>206</v>
      </c>
      <c r="D228" s="12" t="s">
        <v>6</v>
      </c>
      <c r="E228" s="12"/>
      <c r="F228" s="11"/>
      <c r="G228" s="14">
        <v>4</v>
      </c>
    </row>
    <row r="229" spans="1:7" ht="36" customHeight="1" x14ac:dyDescent="0.3">
      <c r="A229" s="12" t="s">
        <v>2</v>
      </c>
      <c r="B229" s="14" t="s">
        <v>207</v>
      </c>
      <c r="C229" s="15" t="s">
        <v>208</v>
      </c>
      <c r="D229" s="12" t="s">
        <v>6</v>
      </c>
      <c r="E229" s="12"/>
      <c r="F229" s="11"/>
      <c r="G229" s="14">
        <v>4</v>
      </c>
    </row>
    <row r="230" spans="1:7" ht="35.25" customHeight="1" x14ac:dyDescent="0.3">
      <c r="A230" s="12" t="s">
        <v>2</v>
      </c>
      <c r="B230" s="14" t="s">
        <v>209</v>
      </c>
      <c r="C230" s="15" t="s">
        <v>210</v>
      </c>
      <c r="D230" s="12" t="s">
        <v>6</v>
      </c>
      <c r="E230" s="12"/>
      <c r="F230" s="11"/>
      <c r="G230" s="14">
        <v>4</v>
      </c>
    </row>
    <row r="231" spans="1:7" ht="33.6" x14ac:dyDescent="0.3">
      <c r="A231" s="12" t="s">
        <v>2</v>
      </c>
      <c r="B231" s="14" t="s">
        <v>207</v>
      </c>
      <c r="C231" s="15" t="s">
        <v>211</v>
      </c>
      <c r="D231" s="12" t="s">
        <v>6</v>
      </c>
      <c r="E231" s="12"/>
      <c r="F231" s="11"/>
      <c r="G231" s="14">
        <v>4</v>
      </c>
    </row>
    <row r="232" spans="1:7" ht="45" customHeight="1" x14ac:dyDescent="0.3">
      <c r="A232" s="12" t="s">
        <v>2</v>
      </c>
      <c r="B232" s="14" t="s">
        <v>212</v>
      </c>
      <c r="C232" s="15" t="s">
        <v>213</v>
      </c>
      <c r="D232" s="12" t="s">
        <v>6</v>
      </c>
      <c r="E232" s="12"/>
      <c r="F232" s="11"/>
      <c r="G232" s="14">
        <v>4</v>
      </c>
    </row>
    <row r="233" spans="1:7" ht="27.75" customHeight="1" x14ac:dyDescent="0.3">
      <c r="A233" s="12" t="s">
        <v>2</v>
      </c>
      <c r="B233" s="14" t="s">
        <v>214</v>
      </c>
      <c r="C233" s="15" t="s">
        <v>215</v>
      </c>
      <c r="D233" s="12" t="s">
        <v>6</v>
      </c>
      <c r="E233" s="12"/>
      <c r="F233" s="11"/>
      <c r="G233" s="14">
        <v>4</v>
      </c>
    </row>
    <row r="234" spans="1:7" ht="66" customHeight="1" x14ac:dyDescent="0.3">
      <c r="A234" s="12" t="s">
        <v>2</v>
      </c>
      <c r="B234" s="14">
        <v>1004594</v>
      </c>
      <c r="C234" s="15" t="s">
        <v>216</v>
      </c>
      <c r="D234" s="12" t="s">
        <v>6</v>
      </c>
      <c r="E234" s="12"/>
      <c r="F234" s="11"/>
      <c r="G234" s="14">
        <v>4</v>
      </c>
    </row>
    <row r="235" spans="1:7" ht="54" customHeight="1" x14ac:dyDescent="0.3">
      <c r="A235" s="12" t="s">
        <v>2</v>
      </c>
      <c r="B235" s="14">
        <v>1003560</v>
      </c>
      <c r="C235" s="23" t="s">
        <v>217</v>
      </c>
      <c r="D235" s="12"/>
      <c r="E235" s="12" t="s">
        <v>6</v>
      </c>
      <c r="F235" s="11"/>
      <c r="G235" s="14" t="s">
        <v>647</v>
      </c>
    </row>
    <row r="236" spans="1:7" ht="57" customHeight="1" x14ac:dyDescent="0.3">
      <c r="A236" s="12" t="s">
        <v>2</v>
      </c>
      <c r="B236" s="14" t="s">
        <v>218</v>
      </c>
      <c r="C236" s="15" t="s">
        <v>219</v>
      </c>
      <c r="D236" s="12"/>
      <c r="E236" s="12" t="s">
        <v>6</v>
      </c>
      <c r="F236" s="11"/>
      <c r="G236" s="14" t="s">
        <v>647</v>
      </c>
    </row>
    <row r="237" spans="1:7" ht="16.8" x14ac:dyDescent="0.3">
      <c r="A237" s="7">
        <v>13</v>
      </c>
      <c r="B237" s="3"/>
      <c r="C237" s="10" t="s">
        <v>220</v>
      </c>
      <c r="D237" s="7">
        <f>COUNTIF(D238:D250,"x")</f>
        <v>0</v>
      </c>
      <c r="E237" s="7">
        <f>COUNTIF(E238:E250,"x")</f>
        <v>13</v>
      </c>
      <c r="F237" s="7">
        <f>SUM(D237:E237)</f>
        <v>13</v>
      </c>
      <c r="G237" s="11"/>
    </row>
    <row r="238" spans="1:7" ht="69.75" customHeight="1" x14ac:dyDescent="0.3">
      <c r="A238" s="7"/>
      <c r="B238" s="14" t="s">
        <v>278</v>
      </c>
      <c r="C238" s="13" t="s">
        <v>279</v>
      </c>
      <c r="D238" s="12"/>
      <c r="E238" s="12" t="s">
        <v>6</v>
      </c>
      <c r="F238" s="11"/>
      <c r="G238" s="14" t="s">
        <v>647</v>
      </c>
    </row>
    <row r="239" spans="1:7" ht="38.25" customHeight="1" x14ac:dyDescent="0.3">
      <c r="A239" s="7"/>
      <c r="B239" s="14" t="s">
        <v>280</v>
      </c>
      <c r="C239" s="13" t="s">
        <v>281</v>
      </c>
      <c r="D239" s="12"/>
      <c r="E239" s="12" t="s">
        <v>6</v>
      </c>
      <c r="F239" s="11"/>
      <c r="G239" s="14" t="s">
        <v>647</v>
      </c>
    </row>
    <row r="240" spans="1:7" ht="33.75" customHeight="1" x14ac:dyDescent="0.3">
      <c r="A240" s="7"/>
      <c r="B240" s="14" t="s">
        <v>282</v>
      </c>
      <c r="C240" s="13" t="s">
        <v>283</v>
      </c>
      <c r="D240" s="12"/>
      <c r="E240" s="12" t="s">
        <v>6</v>
      </c>
      <c r="F240" s="11"/>
      <c r="G240" s="14" t="s">
        <v>647</v>
      </c>
    </row>
    <row r="241" spans="1:7" ht="54.75" customHeight="1" x14ac:dyDescent="0.3">
      <c r="A241" s="7"/>
      <c r="B241" s="14" t="s">
        <v>284</v>
      </c>
      <c r="C241" s="13" t="s">
        <v>172</v>
      </c>
      <c r="D241" s="12"/>
      <c r="E241" s="12" t="s">
        <v>6</v>
      </c>
      <c r="F241" s="11"/>
      <c r="G241" s="14" t="s">
        <v>647</v>
      </c>
    </row>
    <row r="242" spans="1:7" ht="52.5" customHeight="1" x14ac:dyDescent="0.3">
      <c r="A242" s="7"/>
      <c r="B242" s="14" t="s">
        <v>285</v>
      </c>
      <c r="C242" s="13" t="s">
        <v>286</v>
      </c>
      <c r="D242" s="12"/>
      <c r="E242" s="12" t="s">
        <v>6</v>
      </c>
      <c r="F242" s="11"/>
      <c r="G242" s="14" t="s">
        <v>647</v>
      </c>
    </row>
    <row r="243" spans="1:7" ht="120.75" customHeight="1" x14ac:dyDescent="0.3">
      <c r="A243" s="7"/>
      <c r="B243" s="14" t="s">
        <v>287</v>
      </c>
      <c r="C243" s="13" t="s">
        <v>288</v>
      </c>
      <c r="D243" s="12"/>
      <c r="E243" s="12" t="s">
        <v>6</v>
      </c>
      <c r="F243" s="11"/>
      <c r="G243" s="14" t="s">
        <v>647</v>
      </c>
    </row>
    <row r="244" spans="1:7" ht="120.75" customHeight="1" x14ac:dyDescent="0.3">
      <c r="A244" s="7"/>
      <c r="B244" s="14" t="s">
        <v>289</v>
      </c>
      <c r="C244" s="13" t="s">
        <v>290</v>
      </c>
      <c r="D244" s="12"/>
      <c r="E244" s="12" t="s">
        <v>6</v>
      </c>
      <c r="F244" s="11"/>
      <c r="G244" s="14" t="s">
        <v>647</v>
      </c>
    </row>
    <row r="245" spans="1:7" ht="40.5" customHeight="1" x14ac:dyDescent="0.3">
      <c r="A245" s="7"/>
      <c r="B245" s="14" t="s">
        <v>291</v>
      </c>
      <c r="C245" s="41" t="s">
        <v>667</v>
      </c>
      <c r="D245" s="12"/>
      <c r="E245" s="12" t="s">
        <v>6</v>
      </c>
      <c r="F245" s="11"/>
      <c r="G245" s="14" t="s">
        <v>647</v>
      </c>
    </row>
    <row r="246" spans="1:7" ht="52.5" customHeight="1" x14ac:dyDescent="0.3">
      <c r="A246" s="12" t="s">
        <v>2</v>
      </c>
      <c r="B246" s="14" t="s">
        <v>292</v>
      </c>
      <c r="C246" s="41" t="s">
        <v>293</v>
      </c>
      <c r="D246" s="12"/>
      <c r="E246" s="12" t="s">
        <v>6</v>
      </c>
      <c r="F246" s="11"/>
      <c r="G246" s="14" t="s">
        <v>647</v>
      </c>
    </row>
    <row r="247" spans="1:7" ht="44.25" customHeight="1" x14ac:dyDescent="0.3">
      <c r="A247" s="12" t="s">
        <v>2</v>
      </c>
      <c r="B247" s="14" t="s">
        <v>294</v>
      </c>
      <c r="C247" s="41" t="s">
        <v>668</v>
      </c>
      <c r="D247" s="12"/>
      <c r="E247" s="12" t="s">
        <v>6</v>
      </c>
      <c r="F247" s="11"/>
      <c r="G247" s="14" t="s">
        <v>647</v>
      </c>
    </row>
    <row r="248" spans="1:7" ht="57" customHeight="1" x14ac:dyDescent="0.3">
      <c r="A248" s="12" t="s">
        <v>2</v>
      </c>
      <c r="B248" s="14" t="s">
        <v>295</v>
      </c>
      <c r="C248" s="13" t="s">
        <v>296</v>
      </c>
      <c r="D248" s="12"/>
      <c r="E248" s="12" t="s">
        <v>6</v>
      </c>
      <c r="F248" s="11"/>
      <c r="G248" s="14" t="s">
        <v>647</v>
      </c>
    </row>
    <row r="249" spans="1:7" ht="170.25" customHeight="1" x14ac:dyDescent="0.3">
      <c r="A249" s="12" t="s">
        <v>2</v>
      </c>
      <c r="B249" s="14" t="s">
        <v>297</v>
      </c>
      <c r="C249" s="13" t="s">
        <v>652</v>
      </c>
      <c r="D249" s="12"/>
      <c r="E249" s="12" t="s">
        <v>6</v>
      </c>
      <c r="F249" s="11"/>
      <c r="G249" s="14" t="s">
        <v>647</v>
      </c>
    </row>
    <row r="250" spans="1:7" ht="34.5" customHeight="1" x14ac:dyDescent="0.3">
      <c r="A250" s="12" t="s">
        <v>2</v>
      </c>
      <c r="B250" s="14" t="s">
        <v>298</v>
      </c>
      <c r="C250" s="13" t="s">
        <v>299</v>
      </c>
      <c r="D250" s="12"/>
      <c r="E250" s="12" t="s">
        <v>6</v>
      </c>
      <c r="F250" s="11"/>
      <c r="G250" s="14" t="s">
        <v>647</v>
      </c>
    </row>
    <row r="251" spans="1:7" ht="16.8" x14ac:dyDescent="0.3">
      <c r="A251" s="7">
        <v>14</v>
      </c>
      <c r="B251" s="3"/>
      <c r="C251" s="10" t="s">
        <v>227</v>
      </c>
      <c r="D251" s="7">
        <f>COUNTIF(D252:D282,"x")</f>
        <v>6</v>
      </c>
      <c r="E251" s="7">
        <f>COUNTIF(E252:E282,"x")</f>
        <v>25</v>
      </c>
      <c r="F251" s="7">
        <f>SUM(D251:E251)</f>
        <v>31</v>
      </c>
      <c r="G251" s="11"/>
    </row>
    <row r="252" spans="1:7" ht="35.25" customHeight="1" x14ac:dyDescent="0.3">
      <c r="A252" s="12" t="s">
        <v>2</v>
      </c>
      <c r="B252" s="14">
        <v>2.0023849999999999</v>
      </c>
      <c r="C252" s="13" t="s">
        <v>221</v>
      </c>
      <c r="D252" s="12" t="s">
        <v>6</v>
      </c>
      <c r="E252" s="12"/>
      <c r="F252" s="11"/>
      <c r="G252" s="14">
        <v>4</v>
      </c>
    </row>
    <row r="253" spans="1:7" ht="50.25" customHeight="1" x14ac:dyDescent="0.3">
      <c r="A253" s="12" t="s">
        <v>2</v>
      </c>
      <c r="B253" s="14">
        <v>2.0012089999999998</v>
      </c>
      <c r="C253" s="13" t="s">
        <v>222</v>
      </c>
      <c r="D253" s="12" t="s">
        <v>6</v>
      </c>
      <c r="E253" s="12"/>
      <c r="F253" s="11"/>
      <c r="G253" s="14">
        <v>4</v>
      </c>
    </row>
    <row r="254" spans="1:7" ht="51.75" customHeight="1" x14ac:dyDescent="0.3">
      <c r="A254" s="12" t="s">
        <v>2</v>
      </c>
      <c r="B254" s="14">
        <v>2.001207</v>
      </c>
      <c r="C254" s="13" t="s">
        <v>223</v>
      </c>
      <c r="D254" s="12" t="s">
        <v>6</v>
      </c>
      <c r="E254" s="12"/>
      <c r="F254" s="11"/>
      <c r="G254" s="14">
        <v>4</v>
      </c>
    </row>
    <row r="255" spans="1:7" ht="92.25" customHeight="1" x14ac:dyDescent="0.3">
      <c r="A255" s="12" t="s">
        <v>2</v>
      </c>
      <c r="B255" s="14">
        <v>2.001277</v>
      </c>
      <c r="C255" s="13" t="s">
        <v>224</v>
      </c>
      <c r="D255" s="12" t="s">
        <v>6</v>
      </c>
      <c r="E255" s="12"/>
      <c r="F255" s="11"/>
      <c r="G255" s="14">
        <v>4</v>
      </c>
    </row>
    <row r="256" spans="1:7" ht="85.5" customHeight="1" x14ac:dyDescent="0.3">
      <c r="A256" s="12" t="s">
        <v>2</v>
      </c>
      <c r="B256" s="14">
        <v>2.001268</v>
      </c>
      <c r="C256" s="13" t="s">
        <v>225</v>
      </c>
      <c r="D256" s="12" t="s">
        <v>6</v>
      </c>
      <c r="E256" s="12"/>
      <c r="F256" s="11"/>
      <c r="G256" s="14">
        <v>4</v>
      </c>
    </row>
    <row r="257" spans="1:7" ht="44.25" customHeight="1" x14ac:dyDescent="0.3">
      <c r="A257" s="12" t="s">
        <v>2</v>
      </c>
      <c r="B257" s="14">
        <v>2.0012690000000002</v>
      </c>
      <c r="C257" s="13" t="s">
        <v>226</v>
      </c>
      <c r="D257" s="12" t="s">
        <v>6</v>
      </c>
      <c r="E257" s="12"/>
      <c r="F257" s="11"/>
      <c r="G257" s="14">
        <v>4</v>
      </c>
    </row>
    <row r="258" spans="1:7" ht="45" customHeight="1" x14ac:dyDescent="0.3">
      <c r="A258" s="12" t="s">
        <v>2</v>
      </c>
      <c r="B258" s="14">
        <v>1.0017860000000001</v>
      </c>
      <c r="C258" s="13" t="s">
        <v>228</v>
      </c>
      <c r="D258" s="7"/>
      <c r="E258" s="12" t="s">
        <v>6</v>
      </c>
      <c r="F258" s="11"/>
      <c r="G258" s="14" t="s">
        <v>647</v>
      </c>
    </row>
    <row r="259" spans="1:7" ht="50.25" customHeight="1" x14ac:dyDescent="0.3">
      <c r="A259" s="12" t="s">
        <v>2</v>
      </c>
      <c r="B259" s="14" t="s">
        <v>229</v>
      </c>
      <c r="C259" s="13" t="s">
        <v>230</v>
      </c>
      <c r="D259" s="7"/>
      <c r="E259" s="12" t="s">
        <v>6</v>
      </c>
      <c r="F259" s="11"/>
      <c r="G259" s="14" t="s">
        <v>647</v>
      </c>
    </row>
    <row r="260" spans="1:7" ht="56.25" customHeight="1" x14ac:dyDescent="0.3">
      <c r="A260" s="12" t="s">
        <v>2</v>
      </c>
      <c r="B260" s="14">
        <v>1.0017160000000001</v>
      </c>
      <c r="C260" s="13" t="s">
        <v>231</v>
      </c>
      <c r="D260" s="7"/>
      <c r="E260" s="12" t="s">
        <v>6</v>
      </c>
      <c r="F260" s="11"/>
      <c r="G260" s="14" t="s">
        <v>647</v>
      </c>
    </row>
    <row r="261" spans="1:7" ht="119.25" customHeight="1" x14ac:dyDescent="0.3">
      <c r="A261" s="12" t="s">
        <v>2</v>
      </c>
      <c r="B261" s="14">
        <v>1.0044729999999999</v>
      </c>
      <c r="C261" s="13" t="s">
        <v>232</v>
      </c>
      <c r="D261" s="7"/>
      <c r="E261" s="12" t="s">
        <v>6</v>
      </c>
      <c r="F261" s="11"/>
      <c r="G261" s="14" t="s">
        <v>647</v>
      </c>
    </row>
    <row r="262" spans="1:7" ht="52.5" customHeight="1" x14ac:dyDescent="0.3">
      <c r="A262" s="12" t="s">
        <v>2</v>
      </c>
      <c r="B262" s="14">
        <v>1.0044599999999999</v>
      </c>
      <c r="C262" s="13" t="s">
        <v>233</v>
      </c>
      <c r="D262" s="7"/>
      <c r="E262" s="12" t="s">
        <v>6</v>
      </c>
      <c r="F262" s="11"/>
      <c r="G262" s="14" t="s">
        <v>647</v>
      </c>
    </row>
    <row r="263" spans="1:7" ht="72" customHeight="1" x14ac:dyDescent="0.3">
      <c r="A263" s="12" t="s">
        <v>2</v>
      </c>
      <c r="B263" s="14">
        <v>2.0022479999999998</v>
      </c>
      <c r="C263" s="18" t="s">
        <v>234</v>
      </c>
      <c r="D263" s="7"/>
      <c r="E263" s="12" t="s">
        <v>6</v>
      </c>
      <c r="F263" s="11"/>
      <c r="G263" s="14" t="s">
        <v>647</v>
      </c>
    </row>
    <row r="264" spans="1:7" ht="66.75" customHeight="1" x14ac:dyDescent="0.3">
      <c r="A264" s="12" t="s">
        <v>2</v>
      </c>
      <c r="B264" s="14">
        <v>2.0022489999999999</v>
      </c>
      <c r="C264" s="13" t="s">
        <v>235</v>
      </c>
      <c r="D264" s="7"/>
      <c r="E264" s="12" t="s">
        <v>6</v>
      </c>
      <c r="F264" s="11"/>
      <c r="G264" s="14" t="s">
        <v>647</v>
      </c>
    </row>
    <row r="265" spans="1:7" ht="45.75" customHeight="1" x14ac:dyDescent="0.3">
      <c r="A265" s="12" t="s">
        <v>2</v>
      </c>
      <c r="B265" s="14">
        <v>2.002278</v>
      </c>
      <c r="C265" s="13" t="s">
        <v>236</v>
      </c>
      <c r="D265" s="7"/>
      <c r="E265" s="12" t="s">
        <v>6</v>
      </c>
      <c r="F265" s="11"/>
      <c r="G265" s="14" t="s">
        <v>647</v>
      </c>
    </row>
    <row r="266" spans="1:7" ht="32.25" customHeight="1" x14ac:dyDescent="0.3">
      <c r="A266" s="12" t="s">
        <v>2</v>
      </c>
      <c r="B266" s="14">
        <v>1008078</v>
      </c>
      <c r="C266" s="13" t="s">
        <v>237</v>
      </c>
      <c r="D266" s="7"/>
      <c r="E266" s="12" t="s">
        <v>6</v>
      </c>
      <c r="F266" s="11"/>
      <c r="G266" s="14" t="s">
        <v>647</v>
      </c>
    </row>
    <row r="267" spans="1:7" ht="48" customHeight="1" x14ac:dyDescent="0.3">
      <c r="A267" s="12" t="s">
        <v>2</v>
      </c>
      <c r="B267" s="34">
        <v>1.011053</v>
      </c>
      <c r="C267" s="13" t="s">
        <v>238</v>
      </c>
      <c r="D267" s="7"/>
      <c r="E267" s="12" t="s">
        <v>6</v>
      </c>
      <c r="F267" s="11"/>
      <c r="G267" s="14" t="s">
        <v>647</v>
      </c>
    </row>
    <row r="268" spans="1:7" ht="40.5" customHeight="1" x14ac:dyDescent="0.3">
      <c r="A268" s="12" t="s">
        <v>2</v>
      </c>
      <c r="B268" s="14">
        <v>1007940</v>
      </c>
      <c r="C268" s="13" t="s">
        <v>239</v>
      </c>
      <c r="D268" s="7"/>
      <c r="E268" s="12" t="s">
        <v>6</v>
      </c>
      <c r="F268" s="11"/>
      <c r="G268" s="14" t="s">
        <v>647</v>
      </c>
    </row>
    <row r="269" spans="1:7" ht="35.25" customHeight="1" x14ac:dyDescent="0.3">
      <c r="A269" s="12" t="s">
        <v>2</v>
      </c>
      <c r="B269" s="14">
        <v>1010168</v>
      </c>
      <c r="C269" s="13" t="s">
        <v>240</v>
      </c>
      <c r="D269" s="7"/>
      <c r="E269" s="12" t="s">
        <v>6</v>
      </c>
      <c r="F269" s="11"/>
      <c r="G269" s="14" t="s">
        <v>647</v>
      </c>
    </row>
    <row r="270" spans="1:7" ht="52.5" customHeight="1" x14ac:dyDescent="0.3">
      <c r="A270" s="12" t="s">
        <v>2</v>
      </c>
      <c r="B270" s="14">
        <v>2.0023789999999999</v>
      </c>
      <c r="C270" s="13" t="s">
        <v>241</v>
      </c>
      <c r="D270" s="7"/>
      <c r="E270" s="12" t="s">
        <v>6</v>
      </c>
      <c r="F270" s="11"/>
      <c r="G270" s="14" t="s">
        <v>647</v>
      </c>
    </row>
    <row r="271" spans="1:7" ht="51.75" customHeight="1" x14ac:dyDescent="0.3">
      <c r="A271" s="12" t="s">
        <v>2</v>
      </c>
      <c r="B271" s="14">
        <v>2.00238</v>
      </c>
      <c r="C271" s="13" t="s">
        <v>242</v>
      </c>
      <c r="D271" s="7"/>
      <c r="E271" s="12" t="s">
        <v>6</v>
      </c>
      <c r="F271" s="11"/>
      <c r="G271" s="14" t="s">
        <v>647</v>
      </c>
    </row>
    <row r="272" spans="1:7" ht="51.75" customHeight="1" x14ac:dyDescent="0.3">
      <c r="A272" s="12" t="s">
        <v>2</v>
      </c>
      <c r="B272" s="14">
        <v>2.0023810000000002</v>
      </c>
      <c r="C272" s="13" t="s">
        <v>243</v>
      </c>
      <c r="D272" s="7"/>
      <c r="E272" s="12" t="s">
        <v>6</v>
      </c>
      <c r="F272" s="11"/>
      <c r="G272" s="14" t="s">
        <v>647</v>
      </c>
    </row>
    <row r="273" spans="1:7" ht="55.5" customHeight="1" x14ac:dyDescent="0.3">
      <c r="A273" s="12" t="s">
        <v>2</v>
      </c>
      <c r="B273" s="14">
        <v>2.0023819999999999</v>
      </c>
      <c r="C273" s="13" t="s">
        <v>244</v>
      </c>
      <c r="D273" s="7"/>
      <c r="E273" s="12" t="s">
        <v>6</v>
      </c>
      <c r="F273" s="11"/>
      <c r="G273" s="14" t="s">
        <v>647</v>
      </c>
    </row>
    <row r="274" spans="1:7" ht="52.5" customHeight="1" x14ac:dyDescent="0.3">
      <c r="A274" s="12" t="s">
        <v>2</v>
      </c>
      <c r="B274" s="14">
        <v>2.002383</v>
      </c>
      <c r="C274" s="13" t="s">
        <v>245</v>
      </c>
      <c r="D274" s="7"/>
      <c r="E274" s="12" t="s">
        <v>6</v>
      </c>
      <c r="F274" s="11"/>
      <c r="G274" s="14" t="s">
        <v>647</v>
      </c>
    </row>
    <row r="275" spans="1:7" ht="54.75" customHeight="1" x14ac:dyDescent="0.3">
      <c r="A275" s="12" t="s">
        <v>2</v>
      </c>
      <c r="B275" s="14">
        <v>2.0023840000000002</v>
      </c>
      <c r="C275" s="13" t="s">
        <v>246</v>
      </c>
      <c r="D275" s="7"/>
      <c r="E275" s="12" t="s">
        <v>6</v>
      </c>
      <c r="F275" s="11"/>
      <c r="G275" s="14" t="s">
        <v>647</v>
      </c>
    </row>
    <row r="276" spans="1:7" ht="54" customHeight="1" x14ac:dyDescent="0.3">
      <c r="A276" s="12" t="s">
        <v>2</v>
      </c>
      <c r="B276" s="14">
        <v>2.0021179999999998</v>
      </c>
      <c r="C276" s="13" t="s">
        <v>247</v>
      </c>
      <c r="D276" s="12"/>
      <c r="E276" s="12" t="s">
        <v>6</v>
      </c>
      <c r="F276" s="11"/>
      <c r="G276" s="14" t="s">
        <v>647</v>
      </c>
    </row>
    <row r="277" spans="1:7" ht="71.25" customHeight="1" x14ac:dyDescent="0.3">
      <c r="A277" s="12" t="s">
        <v>2</v>
      </c>
      <c r="B277" s="14">
        <v>1.0080800000000001</v>
      </c>
      <c r="C277" s="13" t="s">
        <v>248</v>
      </c>
      <c r="D277" s="7"/>
      <c r="E277" s="12" t="s">
        <v>6</v>
      </c>
      <c r="F277" s="11"/>
      <c r="G277" s="14" t="s">
        <v>647</v>
      </c>
    </row>
    <row r="278" spans="1:7" ht="33.6" x14ac:dyDescent="0.3">
      <c r="A278" s="12" t="s">
        <v>2</v>
      </c>
      <c r="B278" s="14">
        <v>1.008081</v>
      </c>
      <c r="C278" s="13" t="s">
        <v>249</v>
      </c>
      <c r="D278" s="7"/>
      <c r="E278" s="12" t="s">
        <v>6</v>
      </c>
      <c r="F278" s="11"/>
      <c r="G278" s="14" t="s">
        <v>647</v>
      </c>
    </row>
    <row r="279" spans="1:7" ht="39" customHeight="1" x14ac:dyDescent="0.3">
      <c r="A279" s="12" t="s">
        <v>2</v>
      </c>
      <c r="B279" s="14">
        <v>1.0080819999999999</v>
      </c>
      <c r="C279" s="13" t="s">
        <v>250</v>
      </c>
      <c r="D279" s="7"/>
      <c r="E279" s="12" t="s">
        <v>6</v>
      </c>
      <c r="F279" s="11"/>
      <c r="G279" s="14" t="s">
        <v>647</v>
      </c>
    </row>
    <row r="280" spans="1:7" ht="59.25" customHeight="1" x14ac:dyDescent="0.3">
      <c r="A280" s="12" t="s">
        <v>2</v>
      </c>
      <c r="B280" s="14">
        <v>1.0080830000000001</v>
      </c>
      <c r="C280" s="13" t="s">
        <v>251</v>
      </c>
      <c r="D280" s="12"/>
      <c r="E280" s="12" t="s">
        <v>6</v>
      </c>
      <c r="F280" s="11"/>
      <c r="G280" s="14" t="s">
        <v>647</v>
      </c>
    </row>
    <row r="281" spans="1:7" ht="50.25" customHeight="1" x14ac:dyDescent="0.3">
      <c r="A281" s="12" t="s">
        <v>2</v>
      </c>
      <c r="B281" s="14">
        <v>1.008084</v>
      </c>
      <c r="C281" s="13" t="s">
        <v>252</v>
      </c>
      <c r="D281" s="12"/>
      <c r="E281" s="12" t="s">
        <v>6</v>
      </c>
      <c r="F281" s="11"/>
      <c r="G281" s="14" t="s">
        <v>647</v>
      </c>
    </row>
    <row r="282" spans="1:7" ht="45.75" customHeight="1" x14ac:dyDescent="0.3">
      <c r="A282" s="12" t="s">
        <v>2</v>
      </c>
      <c r="B282" s="14">
        <v>2.0012590000000001</v>
      </c>
      <c r="C282" s="13" t="s">
        <v>253</v>
      </c>
      <c r="D282" s="12"/>
      <c r="E282" s="12" t="s">
        <v>6</v>
      </c>
      <c r="F282" s="11"/>
      <c r="G282" s="14" t="s">
        <v>647</v>
      </c>
    </row>
    <row r="283" spans="1:7" ht="23.25" customHeight="1" x14ac:dyDescent="0.3">
      <c r="A283" s="7">
        <v>15</v>
      </c>
      <c r="B283" s="3"/>
      <c r="C283" s="10" t="s">
        <v>409</v>
      </c>
      <c r="D283" s="7">
        <f>COUNTIF(D284:D337,"x")</f>
        <v>21</v>
      </c>
      <c r="E283" s="7">
        <f>COUNTIF(E284:E337,"x")</f>
        <v>33</v>
      </c>
      <c r="F283" s="7">
        <f>SUM(D283:E283)</f>
        <v>54</v>
      </c>
      <c r="G283" s="11"/>
    </row>
    <row r="284" spans="1:7" ht="135.75" customHeight="1" x14ac:dyDescent="0.3">
      <c r="A284" s="12" t="s">
        <v>2</v>
      </c>
      <c r="B284" s="14" t="s">
        <v>507</v>
      </c>
      <c r="C284" s="13" t="s">
        <v>378</v>
      </c>
      <c r="D284" s="12"/>
      <c r="E284" s="12" t="s">
        <v>6</v>
      </c>
      <c r="F284" s="11"/>
      <c r="G284" s="14" t="s">
        <v>647</v>
      </c>
    </row>
    <row r="285" spans="1:7" ht="57" customHeight="1" x14ac:dyDescent="0.3">
      <c r="A285" s="12" t="s">
        <v>2</v>
      </c>
      <c r="B285" s="14" t="s">
        <v>508</v>
      </c>
      <c r="C285" s="13" t="s">
        <v>379</v>
      </c>
      <c r="D285" s="12"/>
      <c r="E285" s="12" t="s">
        <v>6</v>
      </c>
      <c r="F285" s="11"/>
      <c r="G285" s="14" t="s">
        <v>647</v>
      </c>
    </row>
    <row r="286" spans="1:7" ht="34.5" customHeight="1" x14ac:dyDescent="0.3">
      <c r="A286" s="12" t="s">
        <v>2</v>
      </c>
      <c r="B286" s="14" t="s">
        <v>509</v>
      </c>
      <c r="C286" s="13" t="s">
        <v>380</v>
      </c>
      <c r="D286" s="12"/>
      <c r="E286" s="12" t="s">
        <v>6</v>
      </c>
      <c r="F286" s="11"/>
      <c r="G286" s="14" t="s">
        <v>647</v>
      </c>
    </row>
    <row r="287" spans="1:7" ht="37.5" customHeight="1" x14ac:dyDescent="0.3">
      <c r="A287" s="12" t="s">
        <v>2</v>
      </c>
      <c r="B287" s="14" t="s">
        <v>510</v>
      </c>
      <c r="C287" s="13" t="s">
        <v>381</v>
      </c>
      <c r="D287" s="12"/>
      <c r="E287" s="12" t="s">
        <v>6</v>
      </c>
      <c r="F287" s="11"/>
      <c r="G287" s="14" t="s">
        <v>647</v>
      </c>
    </row>
    <row r="288" spans="1:7" ht="27" customHeight="1" x14ac:dyDescent="0.3">
      <c r="A288" s="12" t="s">
        <v>2</v>
      </c>
      <c r="B288" s="14" t="s">
        <v>511</v>
      </c>
      <c r="C288" s="13" t="s">
        <v>382</v>
      </c>
      <c r="D288" s="12"/>
      <c r="E288" s="12" t="s">
        <v>6</v>
      </c>
      <c r="F288" s="11"/>
      <c r="G288" s="14" t="s">
        <v>647</v>
      </c>
    </row>
    <row r="289" spans="1:7" ht="30" customHeight="1" x14ac:dyDescent="0.3">
      <c r="A289" s="12" t="s">
        <v>2</v>
      </c>
      <c r="B289" s="14" t="s">
        <v>512</v>
      </c>
      <c r="C289" s="13" t="s">
        <v>383</v>
      </c>
      <c r="D289" s="12"/>
      <c r="E289" s="12" t="s">
        <v>6</v>
      </c>
      <c r="F289" s="11"/>
      <c r="G289" s="14" t="s">
        <v>647</v>
      </c>
    </row>
    <row r="290" spans="1:7" ht="27.75" customHeight="1" x14ac:dyDescent="0.3">
      <c r="A290" s="12" t="s">
        <v>2</v>
      </c>
      <c r="B290" s="14" t="s">
        <v>513</v>
      </c>
      <c r="C290" s="13" t="s">
        <v>384</v>
      </c>
      <c r="D290" s="12"/>
      <c r="E290" s="12" t="s">
        <v>6</v>
      </c>
      <c r="F290" s="11"/>
      <c r="G290" s="14" t="s">
        <v>647</v>
      </c>
    </row>
    <row r="291" spans="1:7" ht="87.75" customHeight="1" x14ac:dyDescent="0.3">
      <c r="A291" s="12" t="s">
        <v>2</v>
      </c>
      <c r="B291" s="14" t="s">
        <v>514</v>
      </c>
      <c r="C291" s="13" t="s">
        <v>385</v>
      </c>
      <c r="D291" s="12"/>
      <c r="E291" s="12" t="s">
        <v>6</v>
      </c>
      <c r="F291" s="11"/>
      <c r="G291" s="14" t="s">
        <v>647</v>
      </c>
    </row>
    <row r="292" spans="1:7" ht="109.5" customHeight="1" x14ac:dyDescent="0.3">
      <c r="A292" s="12" t="s">
        <v>2</v>
      </c>
      <c r="B292" s="14" t="s">
        <v>515</v>
      </c>
      <c r="C292" s="13" t="s">
        <v>386</v>
      </c>
      <c r="D292" s="12"/>
      <c r="E292" s="12" t="s">
        <v>6</v>
      </c>
      <c r="F292" s="11"/>
      <c r="G292" s="14" t="s">
        <v>647</v>
      </c>
    </row>
    <row r="293" spans="1:7" ht="38.25" customHeight="1" x14ac:dyDescent="0.3">
      <c r="A293" s="12" t="s">
        <v>2</v>
      </c>
      <c r="B293" s="14" t="s">
        <v>516</v>
      </c>
      <c r="C293" s="13" t="s">
        <v>387</v>
      </c>
      <c r="D293" s="12"/>
      <c r="E293" s="12" t="s">
        <v>6</v>
      </c>
      <c r="F293" s="11"/>
      <c r="G293" s="14" t="s">
        <v>647</v>
      </c>
    </row>
    <row r="294" spans="1:7" ht="24.75" customHeight="1" x14ac:dyDescent="0.3">
      <c r="A294" s="12" t="s">
        <v>2</v>
      </c>
      <c r="B294" s="14" t="s">
        <v>517</v>
      </c>
      <c r="C294" s="13" t="s">
        <v>388</v>
      </c>
      <c r="D294" s="12"/>
      <c r="E294" s="12" t="s">
        <v>6</v>
      </c>
      <c r="F294" s="11"/>
      <c r="G294" s="14" t="s">
        <v>647</v>
      </c>
    </row>
    <row r="295" spans="1:7" ht="21" customHeight="1" x14ac:dyDescent="0.3">
      <c r="A295" s="12" t="s">
        <v>2</v>
      </c>
      <c r="B295" s="14" t="s">
        <v>518</v>
      </c>
      <c r="C295" s="13" t="s">
        <v>389</v>
      </c>
      <c r="D295" s="12"/>
      <c r="E295" s="12" t="s">
        <v>6</v>
      </c>
      <c r="F295" s="11"/>
      <c r="G295" s="14" t="s">
        <v>647</v>
      </c>
    </row>
    <row r="296" spans="1:7" ht="32.25" customHeight="1" x14ac:dyDescent="0.3">
      <c r="A296" s="12" t="s">
        <v>2</v>
      </c>
      <c r="B296" s="14" t="s">
        <v>519</v>
      </c>
      <c r="C296" s="13" t="s">
        <v>653</v>
      </c>
      <c r="D296" s="12"/>
      <c r="E296" s="12" t="s">
        <v>6</v>
      </c>
      <c r="F296" s="11"/>
      <c r="G296" s="14" t="s">
        <v>647</v>
      </c>
    </row>
    <row r="297" spans="1:7" ht="41.25" customHeight="1" x14ac:dyDescent="0.3">
      <c r="A297" s="12" t="s">
        <v>2</v>
      </c>
      <c r="B297" s="14" t="s">
        <v>520</v>
      </c>
      <c r="C297" s="13" t="s">
        <v>390</v>
      </c>
      <c r="D297" s="12"/>
      <c r="E297" s="12" t="s">
        <v>6</v>
      </c>
      <c r="F297" s="11"/>
      <c r="G297" s="14" t="s">
        <v>647</v>
      </c>
    </row>
    <row r="298" spans="1:7" ht="69" customHeight="1" x14ac:dyDescent="0.3">
      <c r="A298" s="12" t="s">
        <v>2</v>
      </c>
      <c r="B298" s="29" t="s">
        <v>632</v>
      </c>
      <c r="C298" s="15" t="s">
        <v>391</v>
      </c>
      <c r="D298" s="16"/>
      <c r="E298" s="16" t="s">
        <v>6</v>
      </c>
      <c r="F298" s="17"/>
      <c r="G298" s="14" t="s">
        <v>647</v>
      </c>
    </row>
    <row r="299" spans="1:7" ht="45" customHeight="1" x14ac:dyDescent="0.3">
      <c r="A299" s="12" t="s">
        <v>2</v>
      </c>
      <c r="B299" s="14" t="s">
        <v>521</v>
      </c>
      <c r="C299" s="13" t="s">
        <v>392</v>
      </c>
      <c r="D299" s="12"/>
      <c r="E299" s="12" t="s">
        <v>6</v>
      </c>
      <c r="F299" s="11"/>
      <c r="G299" s="14" t="s">
        <v>647</v>
      </c>
    </row>
    <row r="300" spans="1:7" ht="70.5" customHeight="1" x14ac:dyDescent="0.3">
      <c r="A300" s="12" t="s">
        <v>2</v>
      </c>
      <c r="B300" s="14" t="s">
        <v>522</v>
      </c>
      <c r="C300" s="13" t="s">
        <v>393</v>
      </c>
      <c r="D300" s="12"/>
      <c r="E300" s="12" t="s">
        <v>6</v>
      </c>
      <c r="F300" s="11"/>
      <c r="G300" s="14" t="s">
        <v>647</v>
      </c>
    </row>
    <row r="301" spans="1:7" ht="67.2" x14ac:dyDescent="0.3">
      <c r="A301" s="12" t="s">
        <v>2</v>
      </c>
      <c r="B301" s="29" t="s">
        <v>631</v>
      </c>
      <c r="C301" s="15" t="s">
        <v>394</v>
      </c>
      <c r="D301" s="16"/>
      <c r="E301" s="16" t="s">
        <v>6</v>
      </c>
      <c r="F301" s="17"/>
      <c r="G301" s="14" t="s">
        <v>647</v>
      </c>
    </row>
    <row r="302" spans="1:7" ht="40.5" customHeight="1" x14ac:dyDescent="0.3">
      <c r="A302" s="12" t="s">
        <v>2</v>
      </c>
      <c r="B302" s="14" t="s">
        <v>523</v>
      </c>
      <c r="C302" s="13" t="s">
        <v>395</v>
      </c>
      <c r="D302" s="12"/>
      <c r="E302" s="12" t="s">
        <v>6</v>
      </c>
      <c r="F302" s="11"/>
      <c r="G302" s="14" t="s">
        <v>647</v>
      </c>
    </row>
    <row r="303" spans="1:7" ht="39.75" customHeight="1" x14ac:dyDescent="0.3">
      <c r="A303" s="12" t="s">
        <v>2</v>
      </c>
      <c r="B303" s="14" t="s">
        <v>524</v>
      </c>
      <c r="C303" s="13" t="s">
        <v>396</v>
      </c>
      <c r="D303" s="12"/>
      <c r="E303" s="12" t="s">
        <v>6</v>
      </c>
      <c r="F303" s="11"/>
      <c r="G303" s="14" t="s">
        <v>647</v>
      </c>
    </row>
    <row r="304" spans="1:7" ht="31.5" customHeight="1" x14ac:dyDescent="0.3">
      <c r="A304" s="12" t="s">
        <v>2</v>
      </c>
      <c r="B304" s="14" t="s">
        <v>525</v>
      </c>
      <c r="C304" s="13" t="s">
        <v>397</v>
      </c>
      <c r="D304" s="12"/>
      <c r="E304" s="12" t="s">
        <v>6</v>
      </c>
      <c r="F304" s="11"/>
      <c r="G304" s="14" t="s">
        <v>647</v>
      </c>
    </row>
    <row r="305" spans="1:7" ht="97.5" customHeight="1" x14ac:dyDescent="0.3">
      <c r="A305" s="12" t="s">
        <v>2</v>
      </c>
      <c r="B305" s="14" t="s">
        <v>526</v>
      </c>
      <c r="C305" s="13" t="s">
        <v>398</v>
      </c>
      <c r="D305" s="12"/>
      <c r="E305" s="12" t="s">
        <v>6</v>
      </c>
      <c r="F305" s="11"/>
      <c r="G305" s="14" t="s">
        <v>647</v>
      </c>
    </row>
    <row r="306" spans="1:7" ht="67.5" customHeight="1" x14ac:dyDescent="0.3">
      <c r="A306" s="12" t="s">
        <v>2</v>
      </c>
      <c r="B306" s="14" t="s">
        <v>527</v>
      </c>
      <c r="C306" s="13" t="s">
        <v>399</v>
      </c>
      <c r="D306" s="12"/>
      <c r="E306" s="12" t="s">
        <v>6</v>
      </c>
      <c r="F306" s="11"/>
      <c r="G306" s="14" t="s">
        <v>647</v>
      </c>
    </row>
    <row r="307" spans="1:7" ht="50.25" customHeight="1" x14ac:dyDescent="0.3">
      <c r="A307" s="12" t="s">
        <v>2</v>
      </c>
      <c r="B307" s="29" t="s">
        <v>624</v>
      </c>
      <c r="C307" s="15" t="s">
        <v>400</v>
      </c>
      <c r="D307" s="16"/>
      <c r="E307" s="16" t="s">
        <v>6</v>
      </c>
      <c r="F307" s="17"/>
      <c r="G307" s="14" t="s">
        <v>647</v>
      </c>
    </row>
    <row r="308" spans="1:7" ht="60" customHeight="1" x14ac:dyDescent="0.3">
      <c r="A308" s="12" t="s">
        <v>2</v>
      </c>
      <c r="B308" s="29" t="s">
        <v>625</v>
      </c>
      <c r="C308" s="15" t="s">
        <v>401</v>
      </c>
      <c r="D308" s="16"/>
      <c r="E308" s="16" t="s">
        <v>6</v>
      </c>
      <c r="F308" s="17"/>
      <c r="G308" s="14" t="s">
        <v>647</v>
      </c>
    </row>
    <row r="309" spans="1:7" ht="88.5" customHeight="1" x14ac:dyDescent="0.3">
      <c r="A309" s="12" t="s">
        <v>2</v>
      </c>
      <c r="B309" s="14" t="s">
        <v>515</v>
      </c>
      <c r="C309" s="13" t="s">
        <v>402</v>
      </c>
      <c r="D309" s="12"/>
      <c r="E309" s="12" t="s">
        <v>6</v>
      </c>
      <c r="F309" s="11"/>
      <c r="G309" s="14" t="s">
        <v>647</v>
      </c>
    </row>
    <row r="310" spans="1:7" ht="57" customHeight="1" x14ac:dyDescent="0.3">
      <c r="A310" s="12" t="s">
        <v>2</v>
      </c>
      <c r="B310" s="29" t="s">
        <v>626</v>
      </c>
      <c r="C310" s="15" t="s">
        <v>403</v>
      </c>
      <c r="D310" s="16"/>
      <c r="E310" s="16" t="s">
        <v>6</v>
      </c>
      <c r="F310" s="17"/>
      <c r="G310" s="14" t="s">
        <v>647</v>
      </c>
    </row>
    <row r="311" spans="1:7" ht="42.75" customHeight="1" x14ac:dyDescent="0.3">
      <c r="A311" s="12" t="s">
        <v>2</v>
      </c>
      <c r="B311" s="14" t="s">
        <v>528</v>
      </c>
      <c r="C311" s="13" t="s">
        <v>404</v>
      </c>
      <c r="D311" s="12"/>
      <c r="E311" s="12" t="s">
        <v>6</v>
      </c>
      <c r="F311" s="11"/>
      <c r="G311" s="14" t="s">
        <v>647</v>
      </c>
    </row>
    <row r="312" spans="1:7" ht="37.5" customHeight="1" x14ac:dyDescent="0.3">
      <c r="A312" s="12" t="s">
        <v>2</v>
      </c>
      <c r="B312" s="14" t="s">
        <v>529</v>
      </c>
      <c r="C312" s="13" t="s">
        <v>405</v>
      </c>
      <c r="D312" s="12"/>
      <c r="E312" s="12" t="s">
        <v>6</v>
      </c>
      <c r="F312" s="11"/>
      <c r="G312" s="14" t="s">
        <v>647</v>
      </c>
    </row>
    <row r="313" spans="1:7" ht="39" customHeight="1" x14ac:dyDescent="0.3">
      <c r="A313" s="12" t="s">
        <v>2</v>
      </c>
      <c r="B313" s="14" t="s">
        <v>530</v>
      </c>
      <c r="C313" s="13" t="s">
        <v>406</v>
      </c>
      <c r="D313" s="12"/>
      <c r="E313" s="12" t="s">
        <v>6</v>
      </c>
      <c r="F313" s="11"/>
      <c r="G313" s="14" t="s">
        <v>647</v>
      </c>
    </row>
    <row r="314" spans="1:7" ht="58.5" customHeight="1" x14ac:dyDescent="0.3">
      <c r="A314" s="12" t="s">
        <v>2</v>
      </c>
      <c r="B314" s="14" t="s">
        <v>531</v>
      </c>
      <c r="C314" s="13" t="s">
        <v>407</v>
      </c>
      <c r="D314" s="12"/>
      <c r="E314" s="12" t="s">
        <v>6</v>
      </c>
      <c r="F314" s="20"/>
      <c r="G314" s="14" t="s">
        <v>647</v>
      </c>
    </row>
    <row r="315" spans="1:7" ht="40.5" customHeight="1" x14ac:dyDescent="0.3">
      <c r="A315" s="12" t="s">
        <v>2</v>
      </c>
      <c r="B315" s="14" t="s">
        <v>532</v>
      </c>
      <c r="C315" s="13" t="s">
        <v>408</v>
      </c>
      <c r="D315" s="12"/>
      <c r="E315" s="12" t="s">
        <v>6</v>
      </c>
      <c r="F315" s="11"/>
      <c r="G315" s="14" t="s">
        <v>647</v>
      </c>
    </row>
    <row r="316" spans="1:7" ht="39.75" customHeight="1" x14ac:dyDescent="0.3">
      <c r="A316" s="12" t="s">
        <v>2</v>
      </c>
      <c r="B316" s="14" t="s">
        <v>533</v>
      </c>
      <c r="C316" s="13" t="s">
        <v>365</v>
      </c>
      <c r="D316" s="12" t="s">
        <v>6</v>
      </c>
      <c r="E316" s="12"/>
      <c r="F316" s="11"/>
      <c r="G316" s="14">
        <v>4</v>
      </c>
    </row>
    <row r="317" spans="1:7" ht="29.25" customHeight="1" x14ac:dyDescent="0.3">
      <c r="A317" s="12" t="s">
        <v>2</v>
      </c>
      <c r="B317" s="14" t="s">
        <v>534</v>
      </c>
      <c r="C317" s="13" t="s">
        <v>366</v>
      </c>
      <c r="D317" s="12" t="s">
        <v>6</v>
      </c>
      <c r="E317" s="12"/>
      <c r="F317" s="11"/>
      <c r="G317" s="14">
        <v>4</v>
      </c>
    </row>
    <row r="318" spans="1:7" ht="34.5" customHeight="1" x14ac:dyDescent="0.3">
      <c r="A318" s="12" t="s">
        <v>2</v>
      </c>
      <c r="B318" s="14" t="s">
        <v>535</v>
      </c>
      <c r="C318" s="13" t="s">
        <v>367</v>
      </c>
      <c r="D318" s="12" t="s">
        <v>6</v>
      </c>
      <c r="E318" s="12"/>
      <c r="F318" s="11"/>
      <c r="G318" s="14">
        <v>4</v>
      </c>
    </row>
    <row r="319" spans="1:7" ht="20.25" customHeight="1" x14ac:dyDescent="0.3">
      <c r="A319" s="12" t="s">
        <v>2</v>
      </c>
      <c r="B319" s="14" t="s">
        <v>536</v>
      </c>
      <c r="C319" s="13" t="s">
        <v>368</v>
      </c>
      <c r="D319" s="12" t="s">
        <v>6</v>
      </c>
      <c r="E319" s="12"/>
      <c r="F319" s="11"/>
      <c r="G319" s="14">
        <v>4</v>
      </c>
    </row>
    <row r="320" spans="1:7" ht="33.6" x14ac:dyDescent="0.3">
      <c r="A320" s="12" t="s">
        <v>2</v>
      </c>
      <c r="B320" s="14" t="s">
        <v>537</v>
      </c>
      <c r="C320" s="13" t="s">
        <v>369</v>
      </c>
      <c r="D320" s="12" t="s">
        <v>6</v>
      </c>
      <c r="E320" s="12"/>
      <c r="F320" s="11"/>
      <c r="G320" s="14">
        <v>4</v>
      </c>
    </row>
    <row r="321" spans="1:7" ht="53.25" customHeight="1" x14ac:dyDescent="0.3">
      <c r="A321" s="12" t="s">
        <v>2</v>
      </c>
      <c r="B321" s="14" t="s">
        <v>538</v>
      </c>
      <c r="C321" s="13" t="s">
        <v>370</v>
      </c>
      <c r="D321" s="12" t="s">
        <v>6</v>
      </c>
      <c r="E321" s="12"/>
      <c r="F321" s="11"/>
      <c r="G321" s="14">
        <v>4</v>
      </c>
    </row>
    <row r="322" spans="1:7" ht="50.25" customHeight="1" x14ac:dyDescent="0.3">
      <c r="A322" s="12" t="s">
        <v>2</v>
      </c>
      <c r="B322" s="14" t="s">
        <v>539</v>
      </c>
      <c r="C322" s="13" t="s">
        <v>371</v>
      </c>
      <c r="D322" s="12" t="s">
        <v>6</v>
      </c>
      <c r="E322" s="12"/>
      <c r="F322" s="11"/>
      <c r="G322" s="14">
        <v>4</v>
      </c>
    </row>
    <row r="323" spans="1:7" ht="22.5" customHeight="1" x14ac:dyDescent="0.3">
      <c r="A323" s="12" t="s">
        <v>2</v>
      </c>
      <c r="B323" s="14" t="s">
        <v>540</v>
      </c>
      <c r="C323" s="13" t="s">
        <v>372</v>
      </c>
      <c r="D323" s="12" t="s">
        <v>6</v>
      </c>
      <c r="E323" s="12"/>
      <c r="F323" s="11"/>
      <c r="G323" s="14">
        <v>4</v>
      </c>
    </row>
    <row r="324" spans="1:7" ht="146.25" customHeight="1" x14ac:dyDescent="0.3">
      <c r="A324" s="12" t="s">
        <v>2</v>
      </c>
      <c r="B324" s="14" t="s">
        <v>541</v>
      </c>
      <c r="C324" s="13" t="s">
        <v>373</v>
      </c>
      <c r="D324" s="12" t="s">
        <v>6</v>
      </c>
      <c r="E324" s="12"/>
      <c r="F324" s="11"/>
      <c r="G324" s="14">
        <v>4</v>
      </c>
    </row>
    <row r="325" spans="1:7" ht="137.25" customHeight="1" x14ac:dyDescent="0.3">
      <c r="A325" s="12" t="s">
        <v>2</v>
      </c>
      <c r="B325" s="14" t="s">
        <v>542</v>
      </c>
      <c r="C325" s="13" t="s">
        <v>374</v>
      </c>
      <c r="D325" s="12" t="s">
        <v>6</v>
      </c>
      <c r="E325" s="12"/>
      <c r="F325" s="11"/>
      <c r="G325" s="14">
        <v>4</v>
      </c>
    </row>
    <row r="326" spans="1:7" ht="59.25" customHeight="1" x14ac:dyDescent="0.3">
      <c r="A326" s="12" t="s">
        <v>2</v>
      </c>
      <c r="B326" s="14" t="s">
        <v>514</v>
      </c>
      <c r="C326" s="13" t="s">
        <v>375</v>
      </c>
      <c r="D326" s="12" t="s">
        <v>6</v>
      </c>
      <c r="E326" s="12"/>
      <c r="F326" s="11"/>
      <c r="G326" s="14">
        <v>4</v>
      </c>
    </row>
    <row r="327" spans="1:7" ht="29.25" customHeight="1" x14ac:dyDescent="0.3">
      <c r="A327" s="12" t="s">
        <v>2</v>
      </c>
      <c r="B327" s="14" t="s">
        <v>543</v>
      </c>
      <c r="C327" s="13" t="s">
        <v>376</v>
      </c>
      <c r="D327" s="12" t="s">
        <v>6</v>
      </c>
      <c r="E327" s="12"/>
      <c r="F327" s="11"/>
      <c r="G327" s="14">
        <v>4</v>
      </c>
    </row>
    <row r="328" spans="1:7" ht="54.75" customHeight="1" x14ac:dyDescent="0.3">
      <c r="A328" s="12" t="s">
        <v>2</v>
      </c>
      <c r="B328" s="14" t="s">
        <v>544</v>
      </c>
      <c r="C328" s="13" t="s">
        <v>377</v>
      </c>
      <c r="D328" s="12" t="s">
        <v>6</v>
      </c>
      <c r="E328" s="12"/>
      <c r="F328" s="11"/>
      <c r="G328" s="14">
        <v>4</v>
      </c>
    </row>
    <row r="329" spans="1:7" ht="133.5" customHeight="1" x14ac:dyDescent="0.3">
      <c r="A329" s="12" t="s">
        <v>2</v>
      </c>
      <c r="B329" s="14" t="s">
        <v>507</v>
      </c>
      <c r="C329" s="13" t="s">
        <v>378</v>
      </c>
      <c r="D329" s="12" t="s">
        <v>6</v>
      </c>
      <c r="E329" s="12"/>
      <c r="F329" s="11"/>
      <c r="G329" s="14">
        <v>4</v>
      </c>
    </row>
    <row r="330" spans="1:7" ht="30.75" customHeight="1" x14ac:dyDescent="0.3">
      <c r="A330" s="12" t="s">
        <v>2</v>
      </c>
      <c r="B330" s="14" t="s">
        <v>545</v>
      </c>
      <c r="C330" s="13" t="s">
        <v>494</v>
      </c>
      <c r="D330" s="12"/>
      <c r="E330" s="12" t="s">
        <v>6</v>
      </c>
      <c r="F330" s="11"/>
      <c r="G330" s="14" t="s">
        <v>647</v>
      </c>
    </row>
    <row r="331" spans="1:7" ht="35.25" customHeight="1" x14ac:dyDescent="0.3">
      <c r="A331" s="12" t="s">
        <v>2</v>
      </c>
      <c r="B331" s="14" t="s">
        <v>546</v>
      </c>
      <c r="C331" s="13" t="s">
        <v>495</v>
      </c>
      <c r="D331" s="12" t="s">
        <v>6</v>
      </c>
      <c r="E331" s="12"/>
      <c r="F331" s="11"/>
      <c r="G331" s="14">
        <v>4</v>
      </c>
    </row>
    <row r="332" spans="1:7" ht="37.5" customHeight="1" x14ac:dyDescent="0.3">
      <c r="A332" s="12" t="s">
        <v>2</v>
      </c>
      <c r="B332" s="29" t="s">
        <v>627</v>
      </c>
      <c r="C332" s="15" t="s">
        <v>496</v>
      </c>
      <c r="D332" s="16" t="s">
        <v>6</v>
      </c>
      <c r="E332" s="16"/>
      <c r="F332" s="17"/>
      <c r="G332" s="14">
        <v>4</v>
      </c>
    </row>
    <row r="333" spans="1:7" ht="34.5" customHeight="1" x14ac:dyDescent="0.3">
      <c r="A333" s="12" t="s">
        <v>2</v>
      </c>
      <c r="B333" s="14" t="s">
        <v>504</v>
      </c>
      <c r="C333" s="13" t="s">
        <v>497</v>
      </c>
      <c r="D333" s="12" t="s">
        <v>6</v>
      </c>
      <c r="E333" s="12"/>
      <c r="F333" s="11"/>
      <c r="G333" s="14">
        <v>4</v>
      </c>
    </row>
    <row r="334" spans="1:7" ht="66.75" customHeight="1" x14ac:dyDescent="0.3">
      <c r="A334" s="12" t="s">
        <v>2</v>
      </c>
      <c r="B334" s="14" t="s">
        <v>505</v>
      </c>
      <c r="C334" s="13" t="s">
        <v>498</v>
      </c>
      <c r="D334" s="12" t="s">
        <v>6</v>
      </c>
      <c r="E334" s="12"/>
      <c r="F334" s="11"/>
      <c r="G334" s="14">
        <v>4</v>
      </c>
    </row>
    <row r="335" spans="1:7" ht="66.75" customHeight="1" x14ac:dyDescent="0.3">
      <c r="A335" s="12" t="s">
        <v>2</v>
      </c>
      <c r="B335" s="14" t="s">
        <v>506</v>
      </c>
      <c r="C335" s="13" t="s">
        <v>499</v>
      </c>
      <c r="D335" s="12" t="s">
        <v>6</v>
      </c>
      <c r="E335" s="12"/>
      <c r="F335" s="11"/>
      <c r="G335" s="14">
        <v>4</v>
      </c>
    </row>
    <row r="336" spans="1:7" ht="39.75" customHeight="1" x14ac:dyDescent="0.3">
      <c r="A336" s="12" t="s">
        <v>2</v>
      </c>
      <c r="B336" s="14" t="s">
        <v>503</v>
      </c>
      <c r="C336" s="13" t="s">
        <v>500</v>
      </c>
      <c r="D336" s="12" t="s">
        <v>6</v>
      </c>
      <c r="E336" s="12"/>
      <c r="F336" s="11"/>
      <c r="G336" s="14">
        <v>4</v>
      </c>
    </row>
    <row r="337" spans="1:7" ht="42.75" customHeight="1" x14ac:dyDescent="0.3">
      <c r="A337" s="12" t="s">
        <v>2</v>
      </c>
      <c r="B337" s="14" t="s">
        <v>502</v>
      </c>
      <c r="C337" s="13" t="s">
        <v>501</v>
      </c>
      <c r="D337" s="12" t="s">
        <v>6</v>
      </c>
      <c r="E337" s="12"/>
      <c r="F337" s="11"/>
      <c r="G337" s="14">
        <v>4</v>
      </c>
    </row>
    <row r="338" spans="1:7" s="4" customFormat="1" ht="33" customHeight="1" x14ac:dyDescent="0.3">
      <c r="A338" s="7">
        <v>16</v>
      </c>
      <c r="C338" s="10" t="s">
        <v>254</v>
      </c>
      <c r="D338" s="7">
        <f>COUNTIF(D339:D383,"x")</f>
        <v>4</v>
      </c>
      <c r="E338" s="7">
        <f>COUNTIF(E339:E383,"x")</f>
        <v>41</v>
      </c>
      <c r="F338" s="7">
        <f>E338+D338</f>
        <v>45</v>
      </c>
      <c r="G338" s="22"/>
    </row>
    <row r="339" spans="1:7" ht="157.5" customHeight="1" x14ac:dyDescent="0.3">
      <c r="A339" s="12" t="s">
        <v>2</v>
      </c>
      <c r="B339" s="14" t="s">
        <v>547</v>
      </c>
      <c r="C339" s="13" t="s">
        <v>548</v>
      </c>
      <c r="D339" s="12"/>
      <c r="E339" s="12" t="s">
        <v>6</v>
      </c>
      <c r="F339" s="12"/>
      <c r="G339" s="14" t="s">
        <v>647</v>
      </c>
    </row>
    <row r="340" spans="1:7" ht="158.25" customHeight="1" x14ac:dyDescent="0.3">
      <c r="A340" s="12" t="s">
        <v>2</v>
      </c>
      <c r="B340" s="14">
        <v>1.0022530000000001</v>
      </c>
      <c r="C340" s="13" t="s">
        <v>549</v>
      </c>
      <c r="D340" s="12"/>
      <c r="E340" s="12" t="s">
        <v>6</v>
      </c>
      <c r="F340" s="12"/>
      <c r="G340" s="14" t="s">
        <v>647</v>
      </c>
    </row>
    <row r="341" spans="1:7" ht="188.25" customHeight="1" x14ac:dyDescent="0.3">
      <c r="A341" s="12" t="s">
        <v>2</v>
      </c>
      <c r="B341" s="14" t="s">
        <v>603</v>
      </c>
      <c r="C341" s="13" t="s">
        <v>550</v>
      </c>
      <c r="D341" s="12"/>
      <c r="E341" s="12" t="s">
        <v>6</v>
      </c>
      <c r="F341" s="12"/>
      <c r="G341" s="14" t="s">
        <v>647</v>
      </c>
    </row>
    <row r="342" spans="1:7" ht="57.75" customHeight="1" x14ac:dyDescent="0.3">
      <c r="A342" s="12" t="s">
        <v>2</v>
      </c>
      <c r="B342" s="14">
        <v>1.004238</v>
      </c>
      <c r="C342" s="13" t="s">
        <v>551</v>
      </c>
      <c r="D342" s="12"/>
      <c r="E342" s="12" t="s">
        <v>6</v>
      </c>
      <c r="F342" s="12"/>
      <c r="G342" s="14" t="s">
        <v>647</v>
      </c>
    </row>
    <row r="343" spans="1:7" ht="157.5" customHeight="1" x14ac:dyDescent="0.3">
      <c r="A343" s="12" t="s">
        <v>2</v>
      </c>
      <c r="B343" s="14">
        <v>1.004227</v>
      </c>
      <c r="C343" s="13" t="s">
        <v>552</v>
      </c>
      <c r="D343" s="12"/>
      <c r="E343" s="12" t="s">
        <v>6</v>
      </c>
      <c r="F343" s="12"/>
      <c r="G343" s="14" t="s">
        <v>647</v>
      </c>
    </row>
    <row r="344" spans="1:7" ht="36" customHeight="1" x14ac:dyDescent="0.3">
      <c r="A344" s="12" t="s">
        <v>2</v>
      </c>
      <c r="B344" s="14">
        <v>1.0041929999999999</v>
      </c>
      <c r="C344" s="13" t="s">
        <v>553</v>
      </c>
      <c r="D344" s="12"/>
      <c r="E344" s="12" t="s">
        <v>6</v>
      </c>
      <c r="F344" s="12"/>
      <c r="G344" s="14" t="s">
        <v>647</v>
      </c>
    </row>
    <row r="345" spans="1:7" ht="72" customHeight="1" x14ac:dyDescent="0.3">
      <c r="A345" s="12" t="s">
        <v>2</v>
      </c>
      <c r="B345" s="29">
        <v>1.0030220000000001</v>
      </c>
      <c r="C345" s="15" t="s">
        <v>554</v>
      </c>
      <c r="D345" s="16"/>
      <c r="E345" s="16" t="s">
        <v>6</v>
      </c>
      <c r="F345" s="12"/>
      <c r="G345" s="14" t="s">
        <v>647</v>
      </c>
    </row>
    <row r="346" spans="1:7" ht="72" customHeight="1" x14ac:dyDescent="0.3">
      <c r="A346" s="12" t="s">
        <v>2</v>
      </c>
      <c r="B346" s="14">
        <v>2.0009830000000002</v>
      </c>
      <c r="C346" s="13" t="s">
        <v>555</v>
      </c>
      <c r="D346" s="12"/>
      <c r="E346" s="12" t="s">
        <v>6</v>
      </c>
      <c r="F346" s="12"/>
      <c r="G346" s="14" t="s">
        <v>647</v>
      </c>
    </row>
    <row r="347" spans="1:7" ht="42.75" customHeight="1" x14ac:dyDescent="0.3">
      <c r="A347" s="12" t="s">
        <v>2</v>
      </c>
      <c r="B347" s="14">
        <v>2.0009760000000001</v>
      </c>
      <c r="C347" s="13" t="s">
        <v>556</v>
      </c>
      <c r="D347" s="12"/>
      <c r="E347" s="12" t="s">
        <v>6</v>
      </c>
      <c r="F347" s="12"/>
      <c r="G347" s="14" t="s">
        <v>647</v>
      </c>
    </row>
    <row r="348" spans="1:7" ht="102.75" customHeight="1" x14ac:dyDescent="0.3">
      <c r="A348" s="12" t="s">
        <v>2</v>
      </c>
      <c r="B348" s="14">
        <v>1.002273</v>
      </c>
      <c r="C348" s="13" t="s">
        <v>557</v>
      </c>
      <c r="D348" s="12"/>
      <c r="E348" s="12" t="s">
        <v>6</v>
      </c>
      <c r="F348" s="12"/>
      <c r="G348" s="14" t="s">
        <v>647</v>
      </c>
    </row>
    <row r="349" spans="1:7" ht="188.25" customHeight="1" x14ac:dyDescent="0.3">
      <c r="A349" s="12" t="s">
        <v>2</v>
      </c>
      <c r="B349" s="14">
        <v>2.0008889999999999</v>
      </c>
      <c r="C349" s="13" t="s">
        <v>558</v>
      </c>
      <c r="D349" s="12"/>
      <c r="E349" s="12" t="s">
        <v>6</v>
      </c>
      <c r="F349" s="12"/>
      <c r="G349" s="14" t="s">
        <v>647</v>
      </c>
    </row>
    <row r="350" spans="1:7" ht="62.25" customHeight="1" x14ac:dyDescent="0.3">
      <c r="A350" s="12" t="s">
        <v>2</v>
      </c>
      <c r="B350" s="14">
        <v>1.0019910000000001</v>
      </c>
      <c r="C350" s="13" t="s">
        <v>559</v>
      </c>
      <c r="D350" s="12"/>
      <c r="E350" s="12" t="s">
        <v>6</v>
      </c>
      <c r="F350" s="12"/>
      <c r="G350" s="14" t="s">
        <v>647</v>
      </c>
    </row>
    <row r="351" spans="1:7" ht="230.25" customHeight="1" x14ac:dyDescent="0.3">
      <c r="A351" s="12" t="s">
        <v>2</v>
      </c>
      <c r="B351" s="14" t="s">
        <v>604</v>
      </c>
      <c r="C351" s="13" t="s">
        <v>560</v>
      </c>
      <c r="D351" s="12"/>
      <c r="E351" s="12" t="s">
        <v>6</v>
      </c>
      <c r="F351" s="12"/>
      <c r="G351" s="14" t="s">
        <v>647</v>
      </c>
    </row>
    <row r="352" spans="1:7" ht="117.6" x14ac:dyDescent="0.3">
      <c r="A352" s="12" t="s">
        <v>2</v>
      </c>
      <c r="B352" s="14">
        <v>1.001134</v>
      </c>
      <c r="C352" s="13" t="s">
        <v>561</v>
      </c>
      <c r="D352" s="12"/>
      <c r="E352" s="12" t="s">
        <v>6</v>
      </c>
      <c r="F352" s="12"/>
      <c r="G352" s="14" t="s">
        <v>647</v>
      </c>
    </row>
    <row r="353" spans="1:7" ht="90.75" customHeight="1" x14ac:dyDescent="0.3">
      <c r="A353" s="12" t="s">
        <v>2</v>
      </c>
      <c r="B353" s="14" t="s">
        <v>605</v>
      </c>
      <c r="C353" s="13" t="s">
        <v>562</v>
      </c>
      <c r="D353" s="12"/>
      <c r="E353" s="12" t="s">
        <v>6</v>
      </c>
      <c r="F353" s="12"/>
      <c r="G353" s="14" t="s">
        <v>647</v>
      </c>
    </row>
    <row r="354" spans="1:7" ht="47.25" customHeight="1" x14ac:dyDescent="0.3">
      <c r="A354" s="12" t="s">
        <v>2</v>
      </c>
      <c r="B354" s="14">
        <v>1.004583</v>
      </c>
      <c r="C354" s="13" t="s">
        <v>563</v>
      </c>
      <c r="D354" s="12"/>
      <c r="E354" s="12" t="s">
        <v>6</v>
      </c>
      <c r="F354" s="12"/>
      <c r="G354" s="14" t="s">
        <v>647</v>
      </c>
    </row>
    <row r="355" spans="1:7" ht="73.5" customHeight="1" x14ac:dyDescent="0.3">
      <c r="A355" s="12" t="s">
        <v>2</v>
      </c>
      <c r="B355" s="14">
        <v>1.003862</v>
      </c>
      <c r="C355" s="13" t="s">
        <v>564</v>
      </c>
      <c r="D355" s="12"/>
      <c r="E355" s="12" t="s">
        <v>6</v>
      </c>
      <c r="F355" s="12"/>
      <c r="G355" s="14" t="s">
        <v>647</v>
      </c>
    </row>
    <row r="356" spans="1:7" ht="39" customHeight="1" x14ac:dyDescent="0.3">
      <c r="A356" s="12" t="s">
        <v>2</v>
      </c>
      <c r="B356" s="14" t="s">
        <v>565</v>
      </c>
      <c r="C356" s="13" t="s">
        <v>566</v>
      </c>
      <c r="D356" s="12"/>
      <c r="E356" s="12" t="s">
        <v>6</v>
      </c>
      <c r="F356" s="12"/>
      <c r="G356" s="14" t="s">
        <v>647</v>
      </c>
    </row>
    <row r="357" spans="1:7" ht="40.5" customHeight="1" x14ac:dyDescent="0.3">
      <c r="A357" s="12" t="s">
        <v>2</v>
      </c>
      <c r="B357" s="14">
        <v>1.0006550000000001</v>
      </c>
      <c r="C357" s="13" t="s">
        <v>567</v>
      </c>
      <c r="D357" s="12"/>
      <c r="E357" s="12" t="s">
        <v>6</v>
      </c>
      <c r="F357" s="12"/>
      <c r="G357" s="14" t="s">
        <v>647</v>
      </c>
    </row>
    <row r="358" spans="1:7" ht="55.5" customHeight="1" x14ac:dyDescent="0.3">
      <c r="A358" s="12" t="s">
        <v>2</v>
      </c>
      <c r="B358" s="14">
        <v>2.0008010000000001</v>
      </c>
      <c r="C358" s="13" t="s">
        <v>568</v>
      </c>
      <c r="D358" s="12"/>
      <c r="E358" s="12" t="s">
        <v>6</v>
      </c>
      <c r="F358" s="12"/>
      <c r="G358" s="14" t="s">
        <v>647</v>
      </c>
    </row>
    <row r="359" spans="1:7" ht="74.25" customHeight="1" x14ac:dyDescent="0.3">
      <c r="A359" s="12" t="s">
        <v>2</v>
      </c>
      <c r="B359" s="14">
        <v>1.0030460000000001</v>
      </c>
      <c r="C359" s="13" t="s">
        <v>569</v>
      </c>
      <c r="D359" s="12"/>
      <c r="E359" s="12" t="s">
        <v>6</v>
      </c>
      <c r="F359" s="12"/>
      <c r="G359" s="14" t="s">
        <v>647</v>
      </c>
    </row>
    <row r="360" spans="1:7" ht="59.25" customHeight="1" x14ac:dyDescent="0.3">
      <c r="A360" s="12" t="s">
        <v>2</v>
      </c>
      <c r="B360" s="14">
        <v>1.003625</v>
      </c>
      <c r="C360" s="13" t="s">
        <v>570</v>
      </c>
      <c r="D360" s="12"/>
      <c r="E360" s="12" t="s">
        <v>6</v>
      </c>
      <c r="F360" s="12"/>
      <c r="G360" s="14" t="s">
        <v>647</v>
      </c>
    </row>
    <row r="361" spans="1:7" ht="16.8" x14ac:dyDescent="0.3">
      <c r="A361" s="12" t="s">
        <v>2</v>
      </c>
      <c r="B361" s="14" t="s">
        <v>628</v>
      </c>
      <c r="C361" s="13" t="s">
        <v>571</v>
      </c>
      <c r="D361" s="12" t="s">
        <v>6</v>
      </c>
      <c r="E361" s="12"/>
      <c r="F361" s="12"/>
      <c r="G361" s="14" t="s">
        <v>646</v>
      </c>
    </row>
    <row r="362" spans="1:7" ht="16.8" x14ac:dyDescent="0.3">
      <c r="A362" s="12" t="s">
        <v>2</v>
      </c>
      <c r="B362" s="14" t="s">
        <v>629</v>
      </c>
      <c r="C362" s="13" t="s">
        <v>572</v>
      </c>
      <c r="D362" s="12" t="s">
        <v>6</v>
      </c>
      <c r="E362" s="12"/>
      <c r="F362" s="12"/>
      <c r="G362" s="14" t="s">
        <v>646</v>
      </c>
    </row>
    <row r="363" spans="1:7" ht="16.8" x14ac:dyDescent="0.3">
      <c r="A363" s="12" t="s">
        <v>2</v>
      </c>
      <c r="B363" s="14">
        <v>1.010729</v>
      </c>
      <c r="C363" s="13" t="s">
        <v>573</v>
      </c>
      <c r="D363" s="12" t="s">
        <v>6</v>
      </c>
      <c r="E363" s="12"/>
      <c r="F363" s="12"/>
      <c r="G363" s="14" t="s">
        <v>646</v>
      </c>
    </row>
    <row r="364" spans="1:7" ht="16.8" x14ac:dyDescent="0.3">
      <c r="A364" s="12" t="s">
        <v>2</v>
      </c>
      <c r="B364" s="14" t="s">
        <v>630</v>
      </c>
      <c r="C364" s="13" t="s">
        <v>574</v>
      </c>
      <c r="D364" s="12" t="s">
        <v>6</v>
      </c>
      <c r="E364" s="12"/>
      <c r="F364" s="12"/>
      <c r="G364" s="14" t="s">
        <v>646</v>
      </c>
    </row>
    <row r="365" spans="1:7" ht="38.25" customHeight="1" x14ac:dyDescent="0.3">
      <c r="A365" s="12" t="s">
        <v>2</v>
      </c>
      <c r="B365" s="14">
        <v>1.0107330000000001</v>
      </c>
      <c r="C365" s="13" t="s">
        <v>575</v>
      </c>
      <c r="D365" s="12"/>
      <c r="E365" s="12" t="s">
        <v>6</v>
      </c>
      <c r="F365" s="12"/>
      <c r="G365" s="14" t="s">
        <v>647</v>
      </c>
    </row>
    <row r="366" spans="1:7" ht="60.75" customHeight="1" x14ac:dyDescent="0.3">
      <c r="A366" s="12" t="s">
        <v>2</v>
      </c>
      <c r="B366" s="35" t="s">
        <v>607</v>
      </c>
      <c r="C366" s="23" t="s">
        <v>576</v>
      </c>
      <c r="D366" s="7"/>
      <c r="E366" s="12" t="s">
        <v>6</v>
      </c>
      <c r="F366" s="12"/>
      <c r="G366" s="14" t="s">
        <v>647</v>
      </c>
    </row>
    <row r="367" spans="1:7" ht="41.25" customHeight="1" x14ac:dyDescent="0.3">
      <c r="A367" s="12" t="s">
        <v>2</v>
      </c>
      <c r="B367" s="35" t="s">
        <v>608</v>
      </c>
      <c r="C367" s="23" t="s">
        <v>577</v>
      </c>
      <c r="D367" s="7"/>
      <c r="E367" s="12" t="s">
        <v>6</v>
      </c>
      <c r="F367" s="12"/>
      <c r="G367" s="14" t="s">
        <v>647</v>
      </c>
    </row>
    <row r="368" spans="1:7" ht="168.75" customHeight="1" x14ac:dyDescent="0.3">
      <c r="A368" s="12" t="s">
        <v>2</v>
      </c>
      <c r="B368" s="35" t="s">
        <v>609</v>
      </c>
      <c r="C368" s="23" t="s">
        <v>578</v>
      </c>
      <c r="D368" s="7"/>
      <c r="E368" s="12" t="s">
        <v>6</v>
      </c>
      <c r="F368" s="12"/>
      <c r="G368" s="14" t="s">
        <v>647</v>
      </c>
    </row>
    <row r="369" spans="1:7" ht="152.25" customHeight="1" x14ac:dyDescent="0.3">
      <c r="A369" s="12" t="s">
        <v>2</v>
      </c>
      <c r="B369" s="35" t="s">
        <v>610</v>
      </c>
      <c r="C369" s="23" t="s">
        <v>579</v>
      </c>
      <c r="D369" s="7"/>
      <c r="E369" s="12" t="s">
        <v>6</v>
      </c>
      <c r="F369" s="12"/>
      <c r="G369" s="14" t="s">
        <v>647</v>
      </c>
    </row>
    <row r="370" spans="1:7" ht="65.25" customHeight="1" x14ac:dyDescent="0.3">
      <c r="A370" s="12" t="s">
        <v>2</v>
      </c>
      <c r="B370" s="35" t="s">
        <v>611</v>
      </c>
      <c r="C370" s="23" t="s">
        <v>580</v>
      </c>
      <c r="D370" s="7"/>
      <c r="E370" s="12" t="s">
        <v>6</v>
      </c>
      <c r="F370" s="12"/>
      <c r="G370" s="14" t="s">
        <v>647</v>
      </c>
    </row>
    <row r="371" spans="1:7" ht="57" customHeight="1" x14ac:dyDescent="0.3">
      <c r="A371" s="12" t="s">
        <v>2</v>
      </c>
      <c r="B371" s="35" t="s">
        <v>612</v>
      </c>
      <c r="C371" s="23" t="s">
        <v>581</v>
      </c>
      <c r="D371" s="7"/>
      <c r="E371" s="12" t="s">
        <v>6</v>
      </c>
      <c r="F371" s="12"/>
      <c r="G371" s="14" t="s">
        <v>647</v>
      </c>
    </row>
    <row r="372" spans="1:7" ht="59.25" customHeight="1" x14ac:dyDescent="0.3">
      <c r="A372" s="12" t="s">
        <v>2</v>
      </c>
      <c r="B372" s="35" t="s">
        <v>613</v>
      </c>
      <c r="C372" s="23" t="s">
        <v>582</v>
      </c>
      <c r="D372" s="7"/>
      <c r="E372" s="12" t="s">
        <v>6</v>
      </c>
      <c r="F372" s="12"/>
      <c r="G372" s="14" t="s">
        <v>647</v>
      </c>
    </row>
    <row r="373" spans="1:7" ht="151.19999999999999" x14ac:dyDescent="0.3">
      <c r="A373" s="12" t="s">
        <v>2</v>
      </c>
      <c r="B373" s="35" t="s">
        <v>614</v>
      </c>
      <c r="C373" s="23" t="s">
        <v>583</v>
      </c>
      <c r="D373" s="7"/>
      <c r="E373" s="12" t="s">
        <v>6</v>
      </c>
      <c r="F373" s="24"/>
      <c r="G373" s="14" t="s">
        <v>647</v>
      </c>
    </row>
    <row r="374" spans="1:7" ht="28.5" customHeight="1" x14ac:dyDescent="0.3">
      <c r="A374" s="12" t="s">
        <v>2</v>
      </c>
      <c r="B374" s="35" t="s">
        <v>615</v>
      </c>
      <c r="C374" s="23" t="s">
        <v>584</v>
      </c>
      <c r="D374" s="7"/>
      <c r="E374" s="12" t="s">
        <v>6</v>
      </c>
      <c r="F374" s="24"/>
      <c r="G374" s="14" t="s">
        <v>647</v>
      </c>
    </row>
    <row r="375" spans="1:7" ht="39.75" customHeight="1" x14ac:dyDescent="0.3">
      <c r="A375" s="12" t="s">
        <v>2</v>
      </c>
      <c r="B375" s="35" t="s">
        <v>616</v>
      </c>
      <c r="C375" s="23" t="s">
        <v>585</v>
      </c>
      <c r="D375" s="7"/>
      <c r="E375" s="12" t="s">
        <v>6</v>
      </c>
      <c r="F375" s="24"/>
      <c r="G375" s="14" t="s">
        <v>647</v>
      </c>
    </row>
    <row r="376" spans="1:7" ht="33.75" customHeight="1" x14ac:dyDescent="0.3">
      <c r="A376" s="12" t="s">
        <v>2</v>
      </c>
      <c r="B376" s="35" t="s">
        <v>617</v>
      </c>
      <c r="C376" s="23" t="s">
        <v>586</v>
      </c>
      <c r="D376" s="7"/>
      <c r="E376" s="12" t="s">
        <v>6</v>
      </c>
      <c r="F376" s="24"/>
      <c r="G376" s="14" t="s">
        <v>647</v>
      </c>
    </row>
    <row r="377" spans="1:7" ht="27.75" customHeight="1" x14ac:dyDescent="0.3">
      <c r="A377" s="12" t="s">
        <v>2</v>
      </c>
      <c r="B377" s="35" t="s">
        <v>618</v>
      </c>
      <c r="C377" s="23" t="s">
        <v>587</v>
      </c>
      <c r="D377" s="7"/>
      <c r="E377" s="12" t="s">
        <v>6</v>
      </c>
      <c r="F377" s="24"/>
      <c r="G377" s="14" t="s">
        <v>647</v>
      </c>
    </row>
    <row r="378" spans="1:7" ht="27" customHeight="1" x14ac:dyDescent="0.3">
      <c r="A378" s="12" t="s">
        <v>2</v>
      </c>
      <c r="B378" s="35" t="s">
        <v>619</v>
      </c>
      <c r="C378" s="23" t="s">
        <v>588</v>
      </c>
      <c r="D378" s="7"/>
      <c r="E378" s="12" t="s">
        <v>6</v>
      </c>
      <c r="F378" s="24"/>
      <c r="G378" s="14" t="s">
        <v>647</v>
      </c>
    </row>
    <row r="379" spans="1:7" ht="69.75" customHeight="1" x14ac:dyDescent="0.3">
      <c r="A379" s="12" t="s">
        <v>2</v>
      </c>
      <c r="B379" s="35" t="s">
        <v>620</v>
      </c>
      <c r="C379" s="23" t="s">
        <v>589</v>
      </c>
      <c r="D379" s="11"/>
      <c r="E379" s="12" t="s">
        <v>6</v>
      </c>
      <c r="F379" s="24"/>
      <c r="G379" s="14" t="s">
        <v>647</v>
      </c>
    </row>
    <row r="380" spans="1:7" ht="45.75" customHeight="1" x14ac:dyDescent="0.3">
      <c r="A380" s="12" t="s">
        <v>2</v>
      </c>
      <c r="B380" s="35" t="s">
        <v>621</v>
      </c>
      <c r="C380" s="23" t="s">
        <v>590</v>
      </c>
      <c r="D380" s="11"/>
      <c r="E380" s="12" t="s">
        <v>6</v>
      </c>
      <c r="F380" s="24"/>
      <c r="G380" s="14" t="s">
        <v>647</v>
      </c>
    </row>
    <row r="381" spans="1:7" ht="33" customHeight="1" x14ac:dyDescent="0.3">
      <c r="A381" s="12" t="s">
        <v>2</v>
      </c>
      <c r="B381" s="35" t="s">
        <v>622</v>
      </c>
      <c r="C381" s="23" t="s">
        <v>591</v>
      </c>
      <c r="D381" s="11"/>
      <c r="E381" s="12" t="s">
        <v>6</v>
      </c>
      <c r="F381" s="24"/>
      <c r="G381" s="14" t="s">
        <v>647</v>
      </c>
    </row>
    <row r="382" spans="1:7" ht="29.25" customHeight="1" x14ac:dyDescent="0.3">
      <c r="A382" s="12" t="s">
        <v>2</v>
      </c>
      <c r="B382" s="35" t="s">
        <v>606</v>
      </c>
      <c r="C382" s="23" t="s">
        <v>592</v>
      </c>
      <c r="D382" s="11"/>
      <c r="E382" s="12" t="s">
        <v>6</v>
      </c>
      <c r="F382" s="24"/>
      <c r="G382" s="14" t="s">
        <v>647</v>
      </c>
    </row>
    <row r="383" spans="1:7" ht="42.75" customHeight="1" x14ac:dyDescent="0.3">
      <c r="A383" s="12" t="s">
        <v>2</v>
      </c>
      <c r="B383" s="14">
        <v>1.000049</v>
      </c>
      <c r="C383" s="13" t="s">
        <v>593</v>
      </c>
      <c r="D383" s="11"/>
      <c r="E383" s="12" t="s">
        <v>6</v>
      </c>
      <c r="F383" s="11"/>
      <c r="G383" s="14" t="s">
        <v>647</v>
      </c>
    </row>
    <row r="384" spans="1:7" ht="16.8" x14ac:dyDescent="0.3">
      <c r="A384" s="7">
        <v>17</v>
      </c>
      <c r="C384" s="38" t="s">
        <v>255</v>
      </c>
      <c r="D384" s="7">
        <f>COUNTIF(D385:D437,"x")</f>
        <v>33</v>
      </c>
      <c r="E384" s="7">
        <f>COUNTIF(E385:E437,"x")</f>
        <v>20</v>
      </c>
      <c r="F384" s="7">
        <f>SUM(D384:E384)</f>
        <v>53</v>
      </c>
      <c r="G384" s="11"/>
    </row>
    <row r="385" spans="1:7" ht="41.25" customHeight="1" x14ac:dyDescent="0.3">
      <c r="A385" s="12" t="s">
        <v>2</v>
      </c>
      <c r="B385" s="36">
        <v>1.0108010000000001</v>
      </c>
      <c r="C385" s="25" t="s">
        <v>423</v>
      </c>
      <c r="D385" s="26" t="s">
        <v>6</v>
      </c>
      <c r="E385" s="26"/>
      <c r="F385" s="11"/>
      <c r="G385" s="14" t="s">
        <v>646</v>
      </c>
    </row>
    <row r="386" spans="1:7" ht="52.5" customHeight="1" x14ac:dyDescent="0.3">
      <c r="A386" s="12" t="s">
        <v>2</v>
      </c>
      <c r="B386" s="36">
        <v>1.010802</v>
      </c>
      <c r="C386" s="25" t="s">
        <v>424</v>
      </c>
      <c r="D386" s="26" t="s">
        <v>6</v>
      </c>
      <c r="E386" s="26"/>
      <c r="F386" s="11"/>
      <c r="G386" s="14" t="s">
        <v>646</v>
      </c>
    </row>
    <row r="387" spans="1:7" ht="117.75" customHeight="1" x14ac:dyDescent="0.3">
      <c r="A387" s="12" t="s">
        <v>2</v>
      </c>
      <c r="B387" s="36">
        <v>1.010807</v>
      </c>
      <c r="C387" s="25" t="s">
        <v>425</v>
      </c>
      <c r="D387" s="26"/>
      <c r="E387" s="26" t="s">
        <v>6</v>
      </c>
      <c r="F387" s="11"/>
      <c r="G387" s="14" t="s">
        <v>647</v>
      </c>
    </row>
    <row r="388" spans="1:7" ht="48.75" customHeight="1" x14ac:dyDescent="0.3">
      <c r="A388" s="12" t="s">
        <v>2</v>
      </c>
      <c r="B388" s="36">
        <v>1.0108079999999999</v>
      </c>
      <c r="C388" s="25" t="s">
        <v>426</v>
      </c>
      <c r="D388" s="26" t="s">
        <v>6</v>
      </c>
      <c r="E388" s="26"/>
      <c r="F388" s="11"/>
      <c r="G388" s="14" t="s">
        <v>646</v>
      </c>
    </row>
    <row r="389" spans="1:7" ht="39" customHeight="1" x14ac:dyDescent="0.3">
      <c r="A389" s="12" t="s">
        <v>2</v>
      </c>
      <c r="B389" s="36">
        <v>1.0108090000000001</v>
      </c>
      <c r="C389" s="25" t="s">
        <v>427</v>
      </c>
      <c r="D389" s="26"/>
      <c r="E389" s="26" t="s">
        <v>6</v>
      </c>
      <c r="F389" s="11"/>
      <c r="G389" s="12">
        <v>3</v>
      </c>
    </row>
    <row r="390" spans="1:7" ht="24.75" customHeight="1" x14ac:dyDescent="0.3">
      <c r="A390" s="12" t="s">
        <v>2</v>
      </c>
      <c r="B390" s="36">
        <v>1.010823</v>
      </c>
      <c r="C390" s="25" t="s">
        <v>428</v>
      </c>
      <c r="D390" s="26" t="s">
        <v>6</v>
      </c>
      <c r="E390" s="26"/>
      <c r="F390" s="11"/>
      <c r="G390" s="14" t="s">
        <v>646</v>
      </c>
    </row>
    <row r="391" spans="1:7" ht="38.25" customHeight="1" x14ac:dyDescent="0.3">
      <c r="A391" s="12" t="s">
        <v>2</v>
      </c>
      <c r="B391" s="36">
        <v>1.010826</v>
      </c>
      <c r="C391" s="25" t="s">
        <v>429</v>
      </c>
      <c r="D391" s="26" t="s">
        <v>6</v>
      </c>
      <c r="E391" s="26"/>
      <c r="F391" s="11"/>
      <c r="G391" s="14" t="s">
        <v>646</v>
      </c>
    </row>
    <row r="392" spans="1:7" ht="39" customHeight="1" x14ac:dyDescent="0.3">
      <c r="A392" s="12" t="s">
        <v>2</v>
      </c>
      <c r="B392" s="36">
        <v>1.0108269999999999</v>
      </c>
      <c r="C392" s="25" t="s">
        <v>430</v>
      </c>
      <c r="D392" s="26" t="s">
        <v>6</v>
      </c>
      <c r="E392" s="26"/>
      <c r="F392" s="11"/>
      <c r="G392" s="14" t="s">
        <v>646</v>
      </c>
    </row>
    <row r="393" spans="1:7" ht="37.5" customHeight="1" x14ac:dyDescent="0.3">
      <c r="A393" s="12" t="s">
        <v>2</v>
      </c>
      <c r="B393" s="36">
        <v>1.0108280000000001</v>
      </c>
      <c r="C393" s="25" t="s">
        <v>431</v>
      </c>
      <c r="D393" s="26" t="s">
        <v>6</v>
      </c>
      <c r="E393" s="26"/>
      <c r="F393" s="11"/>
      <c r="G393" s="14" t="s">
        <v>646</v>
      </c>
    </row>
    <row r="394" spans="1:7" ht="84" x14ac:dyDescent="0.3">
      <c r="A394" s="12" t="s">
        <v>2</v>
      </c>
      <c r="B394" s="36">
        <v>1.0108299999999999</v>
      </c>
      <c r="C394" s="25" t="s">
        <v>432</v>
      </c>
      <c r="D394" s="26"/>
      <c r="E394" s="26" t="s">
        <v>6</v>
      </c>
      <c r="F394" s="11"/>
      <c r="G394" s="12">
        <v>3</v>
      </c>
    </row>
    <row r="395" spans="1:7" ht="87" customHeight="1" x14ac:dyDescent="0.3">
      <c r="A395" s="12" t="s">
        <v>2</v>
      </c>
      <c r="B395" s="36">
        <v>1.0108299999999999</v>
      </c>
      <c r="C395" s="25" t="s">
        <v>432</v>
      </c>
      <c r="D395" s="26"/>
      <c r="E395" s="26" t="s">
        <v>6</v>
      </c>
      <c r="F395" s="11"/>
      <c r="G395" s="12">
        <v>3</v>
      </c>
    </row>
    <row r="396" spans="1:7" ht="49.5" customHeight="1" x14ac:dyDescent="0.3">
      <c r="A396" s="12" t="s">
        <v>2</v>
      </c>
      <c r="B396" s="36">
        <v>1.0107950000000001</v>
      </c>
      <c r="C396" s="25" t="s">
        <v>433</v>
      </c>
      <c r="D396" s="26"/>
      <c r="E396" s="26" t="s">
        <v>6</v>
      </c>
      <c r="F396" s="11"/>
      <c r="G396" s="12">
        <v>3</v>
      </c>
    </row>
    <row r="397" spans="1:7" ht="39" customHeight="1" x14ac:dyDescent="0.3">
      <c r="A397" s="12" t="s">
        <v>2</v>
      </c>
      <c r="B397" s="36">
        <v>1.010796</v>
      </c>
      <c r="C397" s="25" t="s">
        <v>434</v>
      </c>
      <c r="D397" s="26"/>
      <c r="E397" s="26" t="s">
        <v>6</v>
      </c>
      <c r="F397" s="11"/>
      <c r="G397" s="12">
        <v>3</v>
      </c>
    </row>
    <row r="398" spans="1:7" ht="28.5" customHeight="1" x14ac:dyDescent="0.3">
      <c r="A398" s="12" t="s">
        <v>2</v>
      </c>
      <c r="B398" s="36">
        <v>1.0108029999999999</v>
      </c>
      <c r="C398" s="25" t="s">
        <v>435</v>
      </c>
      <c r="D398" s="26" t="s">
        <v>6</v>
      </c>
      <c r="E398" s="26"/>
      <c r="F398" s="11"/>
      <c r="G398" s="14" t="s">
        <v>646</v>
      </c>
    </row>
    <row r="399" spans="1:7" ht="53.25" customHeight="1" x14ac:dyDescent="0.3">
      <c r="A399" s="12" t="s">
        <v>2</v>
      </c>
      <c r="B399" s="36">
        <v>1.010804</v>
      </c>
      <c r="C399" s="25" t="s">
        <v>436</v>
      </c>
      <c r="D399" s="26" t="s">
        <v>6</v>
      </c>
      <c r="E399" s="26"/>
      <c r="F399" s="11"/>
      <c r="G399" s="14" t="s">
        <v>646</v>
      </c>
    </row>
    <row r="400" spans="1:7" ht="104.25" customHeight="1" x14ac:dyDescent="0.3">
      <c r="A400" s="12" t="s">
        <v>2</v>
      </c>
      <c r="B400" s="36">
        <v>1.0108109999999999</v>
      </c>
      <c r="C400" s="25" t="s">
        <v>437</v>
      </c>
      <c r="D400" s="26"/>
      <c r="E400" s="26" t="s">
        <v>6</v>
      </c>
      <c r="F400" s="11"/>
      <c r="G400" s="12">
        <v>3</v>
      </c>
    </row>
    <row r="401" spans="1:7" ht="50.25" customHeight="1" x14ac:dyDescent="0.3">
      <c r="A401" s="12" t="s">
        <v>2</v>
      </c>
      <c r="B401" s="36">
        <v>1.0108159999999999</v>
      </c>
      <c r="C401" s="25" t="s">
        <v>438</v>
      </c>
      <c r="D401" s="26"/>
      <c r="E401" s="26" t="s">
        <v>6</v>
      </c>
      <c r="F401" s="11"/>
      <c r="G401" s="12">
        <v>3</v>
      </c>
    </row>
    <row r="402" spans="1:7" ht="54" customHeight="1" x14ac:dyDescent="0.3">
      <c r="A402" s="12" t="s">
        <v>2</v>
      </c>
      <c r="B402" s="36">
        <v>1.0108170000000001</v>
      </c>
      <c r="C402" s="25" t="s">
        <v>439</v>
      </c>
      <c r="D402" s="26"/>
      <c r="E402" s="26" t="s">
        <v>6</v>
      </c>
      <c r="F402" s="26"/>
      <c r="G402" s="12">
        <v>3</v>
      </c>
    </row>
    <row r="403" spans="1:7" ht="54" customHeight="1" x14ac:dyDescent="0.3">
      <c r="A403" s="12" t="s">
        <v>2</v>
      </c>
      <c r="B403" s="36">
        <v>1.0108189999999999</v>
      </c>
      <c r="C403" s="25" t="s">
        <v>440</v>
      </c>
      <c r="D403" s="26" t="s">
        <v>6</v>
      </c>
      <c r="E403" s="26"/>
      <c r="F403" s="26"/>
      <c r="G403" s="14" t="s">
        <v>646</v>
      </c>
    </row>
    <row r="404" spans="1:7" ht="50.4" x14ac:dyDescent="0.3">
      <c r="A404" s="12" t="s">
        <v>2</v>
      </c>
      <c r="B404" s="36">
        <v>1.010821</v>
      </c>
      <c r="C404" s="25" t="s">
        <v>441</v>
      </c>
      <c r="D404" s="26"/>
      <c r="E404" s="26" t="s">
        <v>6</v>
      </c>
      <c r="F404" s="26"/>
      <c r="G404" s="12">
        <v>3</v>
      </c>
    </row>
    <row r="405" spans="1:7" ht="33.6" x14ac:dyDescent="0.3">
      <c r="A405" s="12" t="s">
        <v>2</v>
      </c>
      <c r="B405" s="36">
        <v>1.0108239999999999</v>
      </c>
      <c r="C405" s="25" t="s">
        <v>442</v>
      </c>
      <c r="D405" s="26" t="s">
        <v>6</v>
      </c>
      <c r="E405" s="26"/>
      <c r="F405" s="26"/>
      <c r="G405" s="14" t="s">
        <v>646</v>
      </c>
    </row>
    <row r="406" spans="1:7" ht="35.25" customHeight="1" x14ac:dyDescent="0.3">
      <c r="A406" s="12" t="s">
        <v>2</v>
      </c>
      <c r="B406" s="36">
        <v>1.0108250000000001</v>
      </c>
      <c r="C406" s="25" t="s">
        <v>443</v>
      </c>
      <c r="D406" s="26" t="s">
        <v>6</v>
      </c>
      <c r="E406" s="26"/>
      <c r="F406" s="26"/>
      <c r="G406" s="14" t="s">
        <v>646</v>
      </c>
    </row>
    <row r="407" spans="1:7" ht="75" customHeight="1" x14ac:dyDescent="0.3">
      <c r="A407" s="12" t="s">
        <v>2</v>
      </c>
      <c r="B407" s="36">
        <v>1.0108140000000001</v>
      </c>
      <c r="C407" s="25" t="s">
        <v>444</v>
      </c>
      <c r="D407" s="26"/>
      <c r="E407" s="26" t="s">
        <v>6</v>
      </c>
      <c r="F407" s="26"/>
      <c r="G407" s="12">
        <v>3</v>
      </c>
    </row>
    <row r="408" spans="1:7" ht="21" customHeight="1" x14ac:dyDescent="0.3">
      <c r="A408" s="12" t="s">
        <v>2</v>
      </c>
      <c r="B408" s="36">
        <v>1.010778</v>
      </c>
      <c r="C408" s="25" t="s">
        <v>445</v>
      </c>
      <c r="D408" s="26" t="s">
        <v>6</v>
      </c>
      <c r="E408" s="26"/>
      <c r="F408" s="26"/>
      <c r="G408" s="14" t="s">
        <v>646</v>
      </c>
    </row>
    <row r="409" spans="1:7" ht="50.25" customHeight="1" x14ac:dyDescent="0.3">
      <c r="A409" s="12" t="s">
        <v>2</v>
      </c>
      <c r="B409" s="36">
        <v>1.004964</v>
      </c>
      <c r="C409" s="25" t="s">
        <v>633</v>
      </c>
      <c r="D409" s="26"/>
      <c r="E409" s="26" t="s">
        <v>6</v>
      </c>
      <c r="F409" s="26"/>
      <c r="G409" s="12">
        <v>3</v>
      </c>
    </row>
    <row r="410" spans="1:7" ht="115.5" customHeight="1" x14ac:dyDescent="0.3">
      <c r="A410" s="12" t="s">
        <v>2</v>
      </c>
      <c r="B410" s="36" t="s">
        <v>638</v>
      </c>
      <c r="C410" s="25" t="s">
        <v>446</v>
      </c>
      <c r="D410" s="26"/>
      <c r="E410" s="26" t="s">
        <v>6</v>
      </c>
      <c r="F410" s="26"/>
      <c r="G410" s="12">
        <v>3</v>
      </c>
    </row>
    <row r="411" spans="1:7" ht="117.75" customHeight="1" x14ac:dyDescent="0.3">
      <c r="A411" s="12" t="s">
        <v>2</v>
      </c>
      <c r="B411" s="36" t="s">
        <v>639</v>
      </c>
      <c r="C411" s="25" t="s">
        <v>447</v>
      </c>
      <c r="D411" s="26" t="s">
        <v>6</v>
      </c>
      <c r="E411" s="26"/>
      <c r="F411" s="26"/>
      <c r="G411" s="14" t="s">
        <v>646</v>
      </c>
    </row>
    <row r="412" spans="1:7" ht="67.2" x14ac:dyDescent="0.3">
      <c r="A412" s="12" t="s">
        <v>2</v>
      </c>
      <c r="B412" s="36" t="s">
        <v>640</v>
      </c>
      <c r="C412" s="25" t="s">
        <v>448</v>
      </c>
      <c r="D412" s="26" t="s">
        <v>6</v>
      </c>
      <c r="E412" s="26"/>
      <c r="F412" s="26"/>
      <c r="G412" s="14" t="s">
        <v>646</v>
      </c>
    </row>
    <row r="413" spans="1:7" ht="117.6" x14ac:dyDescent="0.3">
      <c r="A413" s="12" t="s">
        <v>2</v>
      </c>
      <c r="B413" s="36" t="s">
        <v>641</v>
      </c>
      <c r="C413" s="25" t="s">
        <v>449</v>
      </c>
      <c r="D413" s="26"/>
      <c r="E413" s="26" t="s">
        <v>6</v>
      </c>
      <c r="F413" s="26"/>
      <c r="G413" s="12">
        <v>3</v>
      </c>
    </row>
    <row r="414" spans="1:7" ht="34.5" customHeight="1" x14ac:dyDescent="0.3">
      <c r="A414" s="12" t="s">
        <v>2</v>
      </c>
      <c r="B414" s="36">
        <v>2.0023070000000001</v>
      </c>
      <c r="C414" s="25" t="s">
        <v>450</v>
      </c>
      <c r="D414" s="26" t="s">
        <v>6</v>
      </c>
      <c r="E414" s="26"/>
      <c r="F414" s="26"/>
      <c r="G414" s="14" t="s">
        <v>646</v>
      </c>
    </row>
    <row r="415" spans="1:7" ht="42.75" customHeight="1" x14ac:dyDescent="0.3">
      <c r="A415" s="12" t="s">
        <v>2</v>
      </c>
      <c r="B415" s="36">
        <v>2.0023080000000002</v>
      </c>
      <c r="C415" s="25" t="s">
        <v>451</v>
      </c>
      <c r="D415" s="26" t="s">
        <v>6</v>
      </c>
      <c r="E415" s="26"/>
      <c r="F415" s="26"/>
      <c r="G415" s="14" t="s">
        <v>646</v>
      </c>
    </row>
    <row r="416" spans="1:7" ht="45.75" customHeight="1" x14ac:dyDescent="0.3">
      <c r="A416" s="12" t="s">
        <v>2</v>
      </c>
      <c r="B416" s="36" t="s">
        <v>642</v>
      </c>
      <c r="C416" s="25" t="s">
        <v>634</v>
      </c>
      <c r="D416" s="26"/>
      <c r="E416" s="26" t="s">
        <v>6</v>
      </c>
      <c r="F416" s="26"/>
      <c r="G416" s="12">
        <v>3</v>
      </c>
    </row>
    <row r="417" spans="1:7" ht="33.6" x14ac:dyDescent="0.3">
      <c r="A417" s="12" t="s">
        <v>2</v>
      </c>
      <c r="B417" s="36">
        <v>1.000105</v>
      </c>
      <c r="C417" s="25" t="s">
        <v>165</v>
      </c>
      <c r="D417" s="26" t="s">
        <v>6</v>
      </c>
      <c r="E417" s="26"/>
      <c r="F417" s="26"/>
      <c r="G417" s="14" t="s">
        <v>646</v>
      </c>
    </row>
    <row r="418" spans="1:7" ht="42" customHeight="1" x14ac:dyDescent="0.3">
      <c r="A418" s="12" t="s">
        <v>2</v>
      </c>
      <c r="B418" s="36">
        <v>1.000459</v>
      </c>
      <c r="C418" s="25" t="s">
        <v>169</v>
      </c>
      <c r="D418" s="26" t="s">
        <v>6</v>
      </c>
      <c r="E418" s="26"/>
      <c r="F418" s="26"/>
      <c r="G418" s="14" t="s">
        <v>646</v>
      </c>
    </row>
    <row r="419" spans="1:7" ht="36.75" customHeight="1" x14ac:dyDescent="0.3">
      <c r="A419" s="12" t="s">
        <v>2</v>
      </c>
      <c r="B419" s="36">
        <v>2.0002049999999998</v>
      </c>
      <c r="C419" s="25" t="s">
        <v>412</v>
      </c>
      <c r="D419" s="26" t="s">
        <v>6</v>
      </c>
      <c r="E419" s="26"/>
      <c r="F419" s="26"/>
      <c r="G419" s="14" t="s">
        <v>646</v>
      </c>
    </row>
    <row r="420" spans="1:7" ht="41.25" customHeight="1" x14ac:dyDescent="0.3">
      <c r="A420" s="12" t="s">
        <v>2</v>
      </c>
      <c r="B420" s="36">
        <v>1.009811</v>
      </c>
      <c r="C420" s="25" t="s">
        <v>167</v>
      </c>
      <c r="D420" s="26" t="s">
        <v>6</v>
      </c>
      <c r="E420" s="26"/>
      <c r="F420" s="26"/>
      <c r="G420" s="14" t="s">
        <v>646</v>
      </c>
    </row>
    <row r="421" spans="1:7" ht="39.75" customHeight="1" x14ac:dyDescent="0.3">
      <c r="A421" s="12" t="s">
        <v>2</v>
      </c>
      <c r="B421" s="36">
        <v>2.0001920000000002</v>
      </c>
      <c r="C421" s="25" t="s">
        <v>413</v>
      </c>
      <c r="D421" s="26" t="s">
        <v>6</v>
      </c>
      <c r="E421" s="26"/>
      <c r="F421" s="26"/>
      <c r="G421" s="14" t="s">
        <v>646</v>
      </c>
    </row>
    <row r="422" spans="1:7" ht="20.25" customHeight="1" x14ac:dyDescent="0.3">
      <c r="A422" s="12" t="s">
        <v>2</v>
      </c>
      <c r="B422" s="36" t="s">
        <v>643</v>
      </c>
      <c r="C422" s="25" t="s">
        <v>414</v>
      </c>
      <c r="D422" s="26" t="s">
        <v>6</v>
      </c>
      <c r="E422" s="26"/>
      <c r="F422" s="26"/>
      <c r="G422" s="14" t="s">
        <v>646</v>
      </c>
    </row>
    <row r="423" spans="1:7" ht="69.75" customHeight="1" x14ac:dyDescent="0.3">
      <c r="A423" s="12" t="s">
        <v>2</v>
      </c>
      <c r="B423" s="36">
        <v>2.0001340000000001</v>
      </c>
      <c r="C423" s="25" t="s">
        <v>415</v>
      </c>
      <c r="D423" s="26" t="s">
        <v>6</v>
      </c>
      <c r="E423" s="26"/>
      <c r="F423" s="26"/>
      <c r="G423" s="14" t="s">
        <v>646</v>
      </c>
    </row>
    <row r="424" spans="1:7" ht="55.5" customHeight="1" x14ac:dyDescent="0.3">
      <c r="A424" s="12" t="s">
        <v>2</v>
      </c>
      <c r="B424" s="36">
        <v>1.001865</v>
      </c>
      <c r="C424" s="25" t="s">
        <v>416</v>
      </c>
      <c r="D424" s="26" t="s">
        <v>6</v>
      </c>
      <c r="E424" s="26"/>
      <c r="F424" s="26"/>
      <c r="G424" s="14" t="s">
        <v>646</v>
      </c>
    </row>
    <row r="425" spans="1:7" ht="54" customHeight="1" x14ac:dyDescent="0.3">
      <c r="A425" s="12" t="s">
        <v>2</v>
      </c>
      <c r="B425" s="36">
        <v>1.0018229999999999</v>
      </c>
      <c r="C425" s="25" t="s">
        <v>417</v>
      </c>
      <c r="D425" s="26" t="s">
        <v>6</v>
      </c>
      <c r="E425" s="26"/>
      <c r="F425" s="26"/>
      <c r="G425" s="14" t="s">
        <v>646</v>
      </c>
    </row>
    <row r="426" spans="1:7" ht="40.5" customHeight="1" x14ac:dyDescent="0.3">
      <c r="A426" s="12" t="s">
        <v>2</v>
      </c>
      <c r="B426" s="36">
        <v>1.0098739999999999</v>
      </c>
      <c r="C426" s="25" t="s">
        <v>418</v>
      </c>
      <c r="D426" s="26" t="s">
        <v>6</v>
      </c>
      <c r="E426" s="26"/>
      <c r="F426" s="26"/>
      <c r="G426" s="14" t="s">
        <v>646</v>
      </c>
    </row>
    <row r="427" spans="1:7" ht="96.75" customHeight="1" x14ac:dyDescent="0.3">
      <c r="A427" s="12" t="s">
        <v>2</v>
      </c>
      <c r="B427" s="36">
        <v>2.0021049999999998</v>
      </c>
      <c r="C427" s="25" t="s">
        <v>635</v>
      </c>
      <c r="D427" s="26"/>
      <c r="E427" s="26" t="s">
        <v>6</v>
      </c>
      <c r="F427" s="26"/>
      <c r="G427" s="12">
        <v>3</v>
      </c>
    </row>
    <row r="428" spans="1:7" ht="29.25" customHeight="1" x14ac:dyDescent="0.3">
      <c r="A428" s="12" t="s">
        <v>2</v>
      </c>
      <c r="B428" s="36">
        <v>2.0019550000000002</v>
      </c>
      <c r="C428" s="25" t="s">
        <v>419</v>
      </c>
      <c r="D428" s="26" t="s">
        <v>6</v>
      </c>
      <c r="E428" s="26"/>
      <c r="F428" s="26"/>
      <c r="G428" s="14" t="s">
        <v>646</v>
      </c>
    </row>
    <row r="429" spans="1:7" ht="36" customHeight="1" x14ac:dyDescent="0.3">
      <c r="A429" s="12" t="s">
        <v>2</v>
      </c>
      <c r="B429" s="36">
        <v>1.0004789999999999</v>
      </c>
      <c r="C429" s="25" t="s">
        <v>452</v>
      </c>
      <c r="D429" s="26"/>
      <c r="E429" s="26" t="s">
        <v>6</v>
      </c>
      <c r="F429" s="26"/>
      <c r="G429" s="12">
        <v>3</v>
      </c>
    </row>
    <row r="430" spans="1:7" ht="30" customHeight="1" x14ac:dyDescent="0.3">
      <c r="A430" s="12" t="s">
        <v>2</v>
      </c>
      <c r="B430" s="36">
        <v>1.000464</v>
      </c>
      <c r="C430" s="25" t="s">
        <v>453</v>
      </c>
      <c r="D430" s="26"/>
      <c r="E430" s="26" t="s">
        <v>6</v>
      </c>
      <c r="F430" s="26"/>
      <c r="G430" s="12">
        <v>3</v>
      </c>
    </row>
    <row r="431" spans="1:7" ht="35.25" customHeight="1" x14ac:dyDescent="0.3">
      <c r="A431" s="12" t="s">
        <v>2</v>
      </c>
      <c r="B431" s="36">
        <v>1.000448</v>
      </c>
      <c r="C431" s="25" t="s">
        <v>454</v>
      </c>
      <c r="D431" s="26"/>
      <c r="E431" s="26" t="s">
        <v>6</v>
      </c>
      <c r="F431" s="26"/>
      <c r="G431" s="12">
        <v>3</v>
      </c>
    </row>
    <row r="432" spans="1:7" ht="38.25" customHeight="1" x14ac:dyDescent="0.3">
      <c r="A432" s="12" t="s">
        <v>2</v>
      </c>
      <c r="B432" s="36">
        <v>1.0004360000000001</v>
      </c>
      <c r="C432" s="25" t="s">
        <v>455</v>
      </c>
      <c r="D432" s="26"/>
      <c r="E432" s="26" t="s">
        <v>6</v>
      </c>
      <c r="F432" s="26"/>
      <c r="G432" s="12">
        <v>3</v>
      </c>
    </row>
    <row r="433" spans="1:7" ht="38.25" customHeight="1" x14ac:dyDescent="0.3">
      <c r="A433" s="12" t="s">
        <v>2</v>
      </c>
      <c r="B433" s="36">
        <v>1.0004139999999999</v>
      </c>
      <c r="C433" s="25" t="s">
        <v>420</v>
      </c>
      <c r="D433" s="26" t="s">
        <v>6</v>
      </c>
      <c r="E433" s="26"/>
      <c r="F433" s="26"/>
      <c r="G433" s="14" t="s">
        <v>646</v>
      </c>
    </row>
    <row r="434" spans="1:7" ht="93" customHeight="1" x14ac:dyDescent="0.3">
      <c r="A434" s="12" t="s">
        <v>2</v>
      </c>
      <c r="B434" s="36">
        <v>2.0001890000000002</v>
      </c>
      <c r="C434" s="25" t="s">
        <v>421</v>
      </c>
      <c r="D434" s="26" t="s">
        <v>6</v>
      </c>
      <c r="E434" s="26"/>
      <c r="F434" s="26"/>
      <c r="G434" s="14" t="s">
        <v>646</v>
      </c>
    </row>
    <row r="435" spans="1:7" ht="91.5" customHeight="1" x14ac:dyDescent="0.3">
      <c r="A435" s="12" t="s">
        <v>2</v>
      </c>
      <c r="B435" s="36">
        <v>1.000389</v>
      </c>
      <c r="C435" s="25" t="s">
        <v>422</v>
      </c>
      <c r="D435" s="26" t="s">
        <v>6</v>
      </c>
      <c r="E435" s="26"/>
      <c r="F435" s="26"/>
      <c r="G435" s="14" t="s">
        <v>646</v>
      </c>
    </row>
    <row r="436" spans="1:7" ht="59.25" customHeight="1" x14ac:dyDescent="0.3">
      <c r="A436" s="12" t="s">
        <v>2</v>
      </c>
      <c r="B436" s="36">
        <v>2.000286</v>
      </c>
      <c r="C436" s="25" t="s">
        <v>636</v>
      </c>
      <c r="D436" s="26" t="s">
        <v>6</v>
      </c>
      <c r="E436" s="26"/>
      <c r="F436" s="26"/>
      <c r="G436" s="14" t="s">
        <v>646</v>
      </c>
    </row>
    <row r="437" spans="1:7" ht="50.25" customHeight="1" x14ac:dyDescent="0.3">
      <c r="A437" s="12"/>
      <c r="B437" s="36">
        <v>2.0002819999999999</v>
      </c>
      <c r="C437" s="25" t="s">
        <v>637</v>
      </c>
      <c r="D437" s="26" t="s">
        <v>6</v>
      </c>
      <c r="E437" s="26"/>
      <c r="F437" s="26"/>
      <c r="G437" s="14" t="s">
        <v>646</v>
      </c>
    </row>
    <row r="438" spans="1:7" ht="16.8" x14ac:dyDescent="0.3">
      <c r="A438" s="7">
        <v>18</v>
      </c>
      <c r="B438" s="28" t="s">
        <v>256</v>
      </c>
      <c r="C438" s="8"/>
      <c r="D438" s="7">
        <f>COUNTIF(D439:D499,"x")</f>
        <v>22</v>
      </c>
      <c r="E438" s="7">
        <f>COUNTIF(E439:E499,"x")</f>
        <v>39</v>
      </c>
      <c r="F438" s="7">
        <f>SUM(D438:E438)</f>
        <v>61</v>
      </c>
      <c r="G438" s="11"/>
    </row>
    <row r="439" spans="1:7" ht="52.5" customHeight="1" x14ac:dyDescent="0.3">
      <c r="A439" s="12" t="s">
        <v>2</v>
      </c>
      <c r="B439" s="14">
        <v>1.003709</v>
      </c>
      <c r="C439" s="13" t="s">
        <v>305</v>
      </c>
      <c r="D439" s="12" t="s">
        <v>6</v>
      </c>
      <c r="E439" s="12"/>
      <c r="F439" s="11"/>
      <c r="G439" s="14" t="s">
        <v>646</v>
      </c>
    </row>
    <row r="440" spans="1:7" ht="53.25" customHeight="1" x14ac:dyDescent="0.3">
      <c r="A440" s="12" t="s">
        <v>2</v>
      </c>
      <c r="B440" s="14">
        <v>1.0037480000000001</v>
      </c>
      <c r="C440" s="13" t="s">
        <v>306</v>
      </c>
      <c r="D440" s="12" t="s">
        <v>6</v>
      </c>
      <c r="E440" s="12"/>
      <c r="F440" s="11"/>
      <c r="G440" s="14" t="s">
        <v>646</v>
      </c>
    </row>
    <row r="441" spans="1:7" ht="51" customHeight="1" x14ac:dyDescent="0.3">
      <c r="A441" s="12" t="s">
        <v>2</v>
      </c>
      <c r="B441" s="14">
        <v>1.004596</v>
      </c>
      <c r="C441" s="13" t="s">
        <v>307</v>
      </c>
      <c r="D441" s="12" t="s">
        <v>6</v>
      </c>
      <c r="E441" s="12"/>
      <c r="F441" s="11"/>
      <c r="G441" s="14" t="s">
        <v>646</v>
      </c>
    </row>
    <row r="442" spans="1:7" ht="56.25" customHeight="1" x14ac:dyDescent="0.3">
      <c r="A442" s="12" t="s">
        <v>2</v>
      </c>
      <c r="B442" s="14">
        <v>1.004599</v>
      </c>
      <c r="C442" s="13" t="s">
        <v>308</v>
      </c>
      <c r="D442" s="12" t="s">
        <v>6</v>
      </c>
      <c r="E442" s="7"/>
      <c r="F442" s="7"/>
      <c r="G442" s="14" t="s">
        <v>646</v>
      </c>
    </row>
    <row r="443" spans="1:7" ht="72" customHeight="1" x14ac:dyDescent="0.3">
      <c r="A443" s="12" t="s">
        <v>2</v>
      </c>
      <c r="B443" s="14">
        <v>1.0046040000000001</v>
      </c>
      <c r="C443" s="13" t="s">
        <v>309</v>
      </c>
      <c r="D443" s="12" t="s">
        <v>6</v>
      </c>
      <c r="E443" s="12"/>
      <c r="F443" s="11"/>
      <c r="G443" s="14" t="s">
        <v>646</v>
      </c>
    </row>
    <row r="444" spans="1:7" ht="36.75" customHeight="1" x14ac:dyDescent="0.3">
      <c r="A444" s="12" t="s">
        <v>2</v>
      </c>
      <c r="B444" s="14">
        <v>1.0030060000000001</v>
      </c>
      <c r="C444" s="13" t="s">
        <v>310</v>
      </c>
      <c r="D444" s="12" t="s">
        <v>6</v>
      </c>
      <c r="E444" s="12"/>
      <c r="F444" s="11"/>
      <c r="G444" s="14" t="s">
        <v>646</v>
      </c>
    </row>
    <row r="445" spans="1:7" ht="33.6" x14ac:dyDescent="0.3">
      <c r="A445" s="12" t="s">
        <v>2</v>
      </c>
      <c r="B445" s="14">
        <v>1.003039</v>
      </c>
      <c r="C445" s="13" t="s">
        <v>311</v>
      </c>
      <c r="D445" s="12" t="s">
        <v>6</v>
      </c>
      <c r="E445" s="12"/>
      <c r="F445" s="11"/>
      <c r="G445" s="14" t="s">
        <v>646</v>
      </c>
    </row>
    <row r="446" spans="1:7" ht="42.75" customHeight="1" x14ac:dyDescent="0.3">
      <c r="A446" s="12" t="s">
        <v>2</v>
      </c>
      <c r="B446" s="14">
        <v>1.0030289999999999</v>
      </c>
      <c r="C446" s="13" t="s">
        <v>312</v>
      </c>
      <c r="D446" s="12" t="s">
        <v>6</v>
      </c>
      <c r="E446" s="12"/>
      <c r="F446" s="11"/>
      <c r="G446" s="14" t="s">
        <v>646</v>
      </c>
    </row>
    <row r="447" spans="1:7" ht="33.6" x14ac:dyDescent="0.3">
      <c r="A447" s="12" t="s">
        <v>2</v>
      </c>
      <c r="B447" s="14" t="s">
        <v>470</v>
      </c>
      <c r="C447" s="13" t="s">
        <v>313</v>
      </c>
      <c r="D447" s="12" t="s">
        <v>6</v>
      </c>
      <c r="E447" s="12"/>
      <c r="F447" s="11"/>
      <c r="G447" s="14" t="s">
        <v>646</v>
      </c>
    </row>
    <row r="448" spans="1:7" ht="57.75" customHeight="1" x14ac:dyDescent="0.3">
      <c r="A448" s="12" t="s">
        <v>2</v>
      </c>
      <c r="B448" s="14">
        <v>1.0039579999999999</v>
      </c>
      <c r="C448" s="13" t="s">
        <v>314</v>
      </c>
      <c r="D448" s="12" t="s">
        <v>6</v>
      </c>
      <c r="E448" s="12"/>
      <c r="F448" s="11"/>
      <c r="G448" s="14" t="s">
        <v>646</v>
      </c>
    </row>
    <row r="449" spans="1:7" ht="29.25" customHeight="1" x14ac:dyDescent="0.3">
      <c r="A449" s="12" t="s">
        <v>2</v>
      </c>
      <c r="B449" s="14">
        <v>2.0006550000000001</v>
      </c>
      <c r="C449" s="13" t="s">
        <v>315</v>
      </c>
      <c r="D449" s="12" t="s">
        <v>6</v>
      </c>
      <c r="E449" s="12"/>
      <c r="F449" s="11"/>
      <c r="G449" s="14" t="s">
        <v>646</v>
      </c>
    </row>
    <row r="450" spans="1:7" ht="59.25" customHeight="1" x14ac:dyDescent="0.3">
      <c r="A450" s="12" t="s">
        <v>2</v>
      </c>
      <c r="B450" s="14" t="s">
        <v>469</v>
      </c>
      <c r="C450" s="13" t="s">
        <v>316</v>
      </c>
      <c r="D450" s="12" t="s">
        <v>6</v>
      </c>
      <c r="E450" s="12"/>
      <c r="F450" s="11"/>
      <c r="G450" s="14" t="s">
        <v>646</v>
      </c>
    </row>
    <row r="451" spans="1:7" ht="48.75" customHeight="1" x14ac:dyDescent="0.3">
      <c r="A451" s="12" t="s">
        <v>2</v>
      </c>
      <c r="B451" s="14">
        <v>1.001641</v>
      </c>
      <c r="C451" s="13" t="s">
        <v>317</v>
      </c>
      <c r="D451" s="12" t="s">
        <v>6</v>
      </c>
      <c r="E451" s="12"/>
      <c r="F451" s="11"/>
      <c r="G451" s="14" t="s">
        <v>646</v>
      </c>
    </row>
    <row r="452" spans="1:7" ht="61.5" customHeight="1" x14ac:dyDescent="0.3">
      <c r="A452" s="12" t="s">
        <v>2</v>
      </c>
      <c r="B452" s="14">
        <v>1.0017339999999999</v>
      </c>
      <c r="C452" s="13" t="s">
        <v>318</v>
      </c>
      <c r="D452" s="12" t="s">
        <v>6</v>
      </c>
      <c r="E452" s="12"/>
      <c r="F452" s="11"/>
      <c r="G452" s="14" t="s">
        <v>646</v>
      </c>
    </row>
    <row r="453" spans="1:7" ht="102" customHeight="1" x14ac:dyDescent="0.3">
      <c r="A453" s="12" t="s">
        <v>2</v>
      </c>
      <c r="B453" s="14" t="s">
        <v>468</v>
      </c>
      <c r="C453" s="13" t="s">
        <v>319</v>
      </c>
      <c r="D453" s="12" t="s">
        <v>6</v>
      </c>
      <c r="E453" s="12"/>
      <c r="F453" s="11"/>
      <c r="G453" s="14" t="s">
        <v>646</v>
      </c>
    </row>
    <row r="454" spans="1:7" ht="54.75" customHeight="1" x14ac:dyDescent="0.3">
      <c r="A454" s="12" t="s">
        <v>2</v>
      </c>
      <c r="B454" s="14">
        <v>1.0010859999999999</v>
      </c>
      <c r="C454" s="13" t="s">
        <v>320</v>
      </c>
      <c r="D454" s="12" t="s">
        <v>6</v>
      </c>
      <c r="E454" s="12"/>
      <c r="F454" s="11"/>
      <c r="G454" s="14" t="s">
        <v>646</v>
      </c>
    </row>
    <row r="455" spans="1:7" ht="57.75" customHeight="1" x14ac:dyDescent="0.3">
      <c r="A455" s="12" t="s">
        <v>2</v>
      </c>
      <c r="B455" s="14">
        <v>1.001077</v>
      </c>
      <c r="C455" s="13" t="s">
        <v>321</v>
      </c>
      <c r="D455" s="12" t="s">
        <v>6</v>
      </c>
      <c r="E455" s="12"/>
      <c r="F455" s="11"/>
      <c r="G455" s="14" t="s">
        <v>646</v>
      </c>
    </row>
    <row r="456" spans="1:7" ht="54.75" customHeight="1" x14ac:dyDescent="0.3">
      <c r="A456" s="12" t="s">
        <v>2</v>
      </c>
      <c r="B456" s="14">
        <v>1.0029440000000001</v>
      </c>
      <c r="C456" s="13" t="s">
        <v>322</v>
      </c>
      <c r="D456" s="12" t="s">
        <v>6</v>
      </c>
      <c r="E456" s="12"/>
      <c r="F456" s="11"/>
      <c r="G456" s="14" t="s">
        <v>646</v>
      </c>
    </row>
    <row r="457" spans="1:7" ht="55.5" customHeight="1" x14ac:dyDescent="0.3">
      <c r="A457" s="12" t="s">
        <v>2</v>
      </c>
      <c r="B457" s="14">
        <v>1.002467</v>
      </c>
      <c r="C457" s="13" t="s">
        <v>323</v>
      </c>
      <c r="D457" s="12" t="s">
        <v>6</v>
      </c>
      <c r="E457" s="12"/>
      <c r="F457" s="11"/>
      <c r="G457" s="14" t="s">
        <v>646</v>
      </c>
    </row>
    <row r="458" spans="1:7" ht="52.5" customHeight="1" x14ac:dyDescent="0.3">
      <c r="A458" s="12" t="s">
        <v>2</v>
      </c>
      <c r="B458" s="14">
        <v>1.0039629999999999</v>
      </c>
      <c r="C458" s="13" t="s">
        <v>325</v>
      </c>
      <c r="D458" s="12" t="s">
        <v>6</v>
      </c>
      <c r="E458" s="12"/>
      <c r="F458" s="11"/>
      <c r="G458" s="14" t="s">
        <v>646</v>
      </c>
    </row>
    <row r="459" spans="1:7" ht="45.75" customHeight="1" x14ac:dyDescent="0.3">
      <c r="A459" s="12" t="s">
        <v>2</v>
      </c>
      <c r="B459" s="14">
        <v>1.003064</v>
      </c>
      <c r="C459" s="13" t="s">
        <v>324</v>
      </c>
      <c r="D459" s="12" t="s">
        <v>6</v>
      </c>
      <c r="E459" s="12"/>
      <c r="F459" s="11"/>
      <c r="G459" s="14" t="s">
        <v>646</v>
      </c>
    </row>
    <row r="460" spans="1:7" ht="72.75" customHeight="1" x14ac:dyDescent="0.3">
      <c r="A460" s="12" t="s">
        <v>2</v>
      </c>
      <c r="B460" s="14">
        <v>1.0094069999999999</v>
      </c>
      <c r="C460" s="13" t="s">
        <v>457</v>
      </c>
      <c r="D460" s="12" t="s">
        <v>6</v>
      </c>
      <c r="E460" s="12"/>
      <c r="F460" s="11"/>
      <c r="G460" s="14" t="s">
        <v>646</v>
      </c>
    </row>
    <row r="461" spans="1:7" ht="56.25" customHeight="1" x14ac:dyDescent="0.3">
      <c r="A461" s="12" t="s">
        <v>2</v>
      </c>
      <c r="B461" s="14">
        <v>1.003773</v>
      </c>
      <c r="C461" s="13" t="s">
        <v>326</v>
      </c>
      <c r="D461" s="12"/>
      <c r="E461" s="12" t="s">
        <v>6</v>
      </c>
      <c r="F461" s="11"/>
      <c r="G461" s="12">
        <v>3</v>
      </c>
    </row>
    <row r="462" spans="1:7" ht="73.5" customHeight="1" x14ac:dyDescent="0.3">
      <c r="A462" s="12" t="s">
        <v>2</v>
      </c>
      <c r="B462" s="14">
        <v>1.003787</v>
      </c>
      <c r="C462" s="13" t="s">
        <v>327</v>
      </c>
      <c r="D462" s="12"/>
      <c r="E462" s="12" t="s">
        <v>6</v>
      </c>
      <c r="F462" s="11"/>
      <c r="G462" s="12">
        <v>3</v>
      </c>
    </row>
    <row r="463" spans="1:7" ht="99" customHeight="1" x14ac:dyDescent="0.3">
      <c r="A463" s="12" t="s">
        <v>2</v>
      </c>
      <c r="B463" s="14" t="s">
        <v>467</v>
      </c>
      <c r="C463" s="13" t="s">
        <v>328</v>
      </c>
      <c r="D463" s="12"/>
      <c r="E463" s="12" t="s">
        <v>6</v>
      </c>
      <c r="F463" s="11"/>
      <c r="G463" s="12">
        <v>3</v>
      </c>
    </row>
    <row r="464" spans="1:7" ht="102" customHeight="1" x14ac:dyDescent="0.3">
      <c r="A464" s="12" t="s">
        <v>2</v>
      </c>
      <c r="B464" s="14">
        <v>1.003824</v>
      </c>
      <c r="C464" s="13" t="s">
        <v>329</v>
      </c>
      <c r="D464" s="12"/>
      <c r="E464" s="12" t="s">
        <v>6</v>
      </c>
      <c r="F464" s="11"/>
      <c r="G464" s="12">
        <v>3</v>
      </c>
    </row>
    <row r="465" spans="1:7" ht="70.5" customHeight="1" x14ac:dyDescent="0.3">
      <c r="A465" s="12" t="s">
        <v>2</v>
      </c>
      <c r="B465" s="14">
        <v>1.0038480000000001</v>
      </c>
      <c r="C465" s="13" t="s">
        <v>330</v>
      </c>
      <c r="D465" s="12"/>
      <c r="E465" s="12" t="s">
        <v>6</v>
      </c>
      <c r="F465" s="11"/>
      <c r="G465" s="12">
        <v>3</v>
      </c>
    </row>
    <row r="466" spans="1:7" ht="43.5" customHeight="1" x14ac:dyDescent="0.3">
      <c r="A466" s="12" t="s">
        <v>2</v>
      </c>
      <c r="B466" s="14">
        <v>1.003876</v>
      </c>
      <c r="C466" s="13" t="s">
        <v>331</v>
      </c>
      <c r="D466" s="12"/>
      <c r="E466" s="12" t="s">
        <v>6</v>
      </c>
      <c r="F466" s="11"/>
      <c r="G466" s="12">
        <v>3</v>
      </c>
    </row>
    <row r="467" spans="1:7" ht="50.4" x14ac:dyDescent="0.3">
      <c r="A467" s="12" t="s">
        <v>2</v>
      </c>
      <c r="B467" s="14">
        <v>1.003803</v>
      </c>
      <c r="C467" s="13" t="s">
        <v>332</v>
      </c>
      <c r="D467" s="12"/>
      <c r="E467" s="12" t="s">
        <v>6</v>
      </c>
      <c r="F467" s="11"/>
      <c r="G467" s="12">
        <v>3</v>
      </c>
    </row>
    <row r="468" spans="1:7" ht="21" customHeight="1" x14ac:dyDescent="0.3">
      <c r="A468" s="12" t="s">
        <v>2</v>
      </c>
      <c r="B468" s="14">
        <v>1.003746</v>
      </c>
      <c r="C468" s="13" t="s">
        <v>333</v>
      </c>
      <c r="D468" s="12"/>
      <c r="E468" s="12" t="s">
        <v>6</v>
      </c>
      <c r="F468" s="11"/>
      <c r="G468" s="12">
        <v>3</v>
      </c>
    </row>
    <row r="469" spans="1:7" ht="50.4" x14ac:dyDescent="0.3">
      <c r="A469" s="12" t="s">
        <v>2</v>
      </c>
      <c r="B469" s="14">
        <v>1.003644</v>
      </c>
      <c r="C469" s="13" t="s">
        <v>334</v>
      </c>
      <c r="D469" s="12"/>
      <c r="E469" s="12" t="s">
        <v>6</v>
      </c>
      <c r="F469" s="11"/>
      <c r="G469" s="12">
        <v>3</v>
      </c>
    </row>
    <row r="470" spans="1:7" ht="84" x14ac:dyDescent="0.3">
      <c r="A470" s="12" t="s">
        <v>2</v>
      </c>
      <c r="B470" s="14">
        <v>1.003547</v>
      </c>
      <c r="C470" s="13" t="s">
        <v>335</v>
      </c>
      <c r="D470" s="12"/>
      <c r="E470" s="12" t="s">
        <v>6</v>
      </c>
      <c r="F470" s="11"/>
      <c r="G470" s="12">
        <v>3</v>
      </c>
    </row>
    <row r="471" spans="1:7" ht="84" x14ac:dyDescent="0.3">
      <c r="A471" s="12" t="s">
        <v>2</v>
      </c>
      <c r="B471" s="14">
        <v>1.003531</v>
      </c>
      <c r="C471" s="13" t="s">
        <v>336</v>
      </c>
      <c r="D471" s="12"/>
      <c r="E471" s="12" t="s">
        <v>6</v>
      </c>
      <c r="F471" s="11"/>
      <c r="G471" s="12">
        <v>3</v>
      </c>
    </row>
    <row r="472" spans="1:7" ht="67.2" x14ac:dyDescent="0.3">
      <c r="A472" s="12" t="s">
        <v>2</v>
      </c>
      <c r="B472" s="14">
        <v>1.003628</v>
      </c>
      <c r="C472" s="13" t="s">
        <v>337</v>
      </c>
      <c r="D472" s="12"/>
      <c r="E472" s="12" t="s">
        <v>6</v>
      </c>
      <c r="F472" s="11"/>
      <c r="G472" s="12">
        <v>3</v>
      </c>
    </row>
    <row r="473" spans="1:7" ht="84" x14ac:dyDescent="0.3">
      <c r="A473" s="12" t="s">
        <v>2</v>
      </c>
      <c r="B473" s="14">
        <v>1.0035160000000001</v>
      </c>
      <c r="C473" s="13" t="s">
        <v>338</v>
      </c>
      <c r="D473" s="12"/>
      <c r="E473" s="12" t="s">
        <v>6</v>
      </c>
      <c r="F473" s="11"/>
      <c r="G473" s="12">
        <v>3</v>
      </c>
    </row>
    <row r="474" spans="1:7" ht="53.25" customHeight="1" x14ac:dyDescent="0.3">
      <c r="A474" s="12" t="s">
        <v>2</v>
      </c>
      <c r="B474" s="14" t="s">
        <v>466</v>
      </c>
      <c r="C474" s="13" t="s">
        <v>339</v>
      </c>
      <c r="D474" s="12"/>
      <c r="E474" s="12" t="s">
        <v>6</v>
      </c>
      <c r="F474" s="11"/>
      <c r="G474" s="12">
        <v>3</v>
      </c>
    </row>
    <row r="475" spans="1:7" ht="50.25" customHeight="1" x14ac:dyDescent="0.3">
      <c r="A475" s="12" t="s">
        <v>2</v>
      </c>
      <c r="B475" s="14">
        <v>2.0009679999999999</v>
      </c>
      <c r="C475" s="13" t="s">
        <v>340</v>
      </c>
      <c r="D475" s="12"/>
      <c r="E475" s="12" t="s">
        <v>6</v>
      </c>
      <c r="F475" s="11"/>
      <c r="G475" s="12">
        <v>3</v>
      </c>
    </row>
    <row r="476" spans="1:7" ht="50.4" x14ac:dyDescent="0.3">
      <c r="A476" s="12" t="s">
        <v>2</v>
      </c>
      <c r="B476" s="14">
        <v>2.0009839999999999</v>
      </c>
      <c r="C476" s="13" t="s">
        <v>341</v>
      </c>
      <c r="D476" s="12"/>
      <c r="E476" s="12" t="s">
        <v>6</v>
      </c>
      <c r="F476" s="11"/>
      <c r="G476" s="12">
        <v>3</v>
      </c>
    </row>
    <row r="477" spans="1:7" ht="70.5" customHeight="1" x14ac:dyDescent="0.3">
      <c r="A477" s="12" t="s">
        <v>2</v>
      </c>
      <c r="B477" s="14">
        <v>1.001595</v>
      </c>
      <c r="C477" s="13" t="s">
        <v>342</v>
      </c>
      <c r="D477" s="12"/>
      <c r="E477" s="12" t="s">
        <v>6</v>
      </c>
      <c r="F477" s="11"/>
      <c r="G477" s="12">
        <v>3</v>
      </c>
    </row>
    <row r="478" spans="1:7" ht="71.25" customHeight="1" x14ac:dyDescent="0.3">
      <c r="A478" s="12" t="s">
        <v>2</v>
      </c>
      <c r="B478" s="14">
        <v>1.001846</v>
      </c>
      <c r="C478" s="13" t="s">
        <v>343</v>
      </c>
      <c r="D478" s="12"/>
      <c r="E478" s="12" t="s">
        <v>6</v>
      </c>
      <c r="F478" s="11"/>
      <c r="G478" s="12">
        <v>3</v>
      </c>
    </row>
    <row r="479" spans="1:7" ht="72" customHeight="1" x14ac:dyDescent="0.3">
      <c r="A479" s="12" t="s">
        <v>2</v>
      </c>
      <c r="B479" s="14">
        <v>1.001846</v>
      </c>
      <c r="C479" s="13" t="s">
        <v>344</v>
      </c>
      <c r="D479" s="12"/>
      <c r="E479" s="12" t="s">
        <v>6</v>
      </c>
      <c r="F479" s="11"/>
      <c r="G479" s="12">
        <v>3</v>
      </c>
    </row>
    <row r="480" spans="1:7" ht="39.75" customHeight="1" x14ac:dyDescent="0.3">
      <c r="A480" s="12" t="s">
        <v>2</v>
      </c>
      <c r="B480" s="14">
        <v>2.000559</v>
      </c>
      <c r="C480" s="13" t="s">
        <v>345</v>
      </c>
      <c r="D480" s="12"/>
      <c r="E480" s="12" t="s">
        <v>6</v>
      </c>
      <c r="F480" s="11"/>
      <c r="G480" s="12">
        <v>3</v>
      </c>
    </row>
    <row r="481" spans="1:7" ht="51" customHeight="1" x14ac:dyDescent="0.3">
      <c r="A481" s="12" t="s">
        <v>2</v>
      </c>
      <c r="B481" s="14">
        <v>1.002464</v>
      </c>
      <c r="C481" s="13" t="s">
        <v>346</v>
      </c>
      <c r="D481" s="12"/>
      <c r="E481" s="12" t="s">
        <v>6</v>
      </c>
      <c r="F481" s="11"/>
      <c r="G481" s="12">
        <v>3</v>
      </c>
    </row>
    <row r="482" spans="1:7" ht="84" customHeight="1" x14ac:dyDescent="0.3">
      <c r="A482" s="12" t="s">
        <v>2</v>
      </c>
      <c r="B482" s="14">
        <v>1.004616</v>
      </c>
      <c r="C482" s="13" t="s">
        <v>347</v>
      </c>
      <c r="D482" s="12"/>
      <c r="E482" s="12" t="s">
        <v>6</v>
      </c>
      <c r="F482" s="11"/>
      <c r="G482" s="12">
        <v>3</v>
      </c>
    </row>
    <row r="483" spans="1:7" ht="68.25" customHeight="1" x14ac:dyDescent="0.3">
      <c r="A483" s="12" t="s">
        <v>2</v>
      </c>
      <c r="B483" s="14">
        <v>1.002399</v>
      </c>
      <c r="C483" s="13" t="s">
        <v>348</v>
      </c>
      <c r="D483" s="12"/>
      <c r="E483" s="12" t="s">
        <v>6</v>
      </c>
      <c r="F483" s="11"/>
      <c r="G483" s="12">
        <v>3</v>
      </c>
    </row>
    <row r="484" spans="1:7" ht="155.25" customHeight="1" x14ac:dyDescent="0.3">
      <c r="A484" s="12" t="s">
        <v>2</v>
      </c>
      <c r="B484" s="14">
        <v>1.0045930000000001</v>
      </c>
      <c r="C484" s="13" t="s">
        <v>349</v>
      </c>
      <c r="D484" s="12"/>
      <c r="E484" s="12" t="s">
        <v>6</v>
      </c>
      <c r="F484" s="11"/>
      <c r="G484" s="12">
        <v>3</v>
      </c>
    </row>
    <row r="485" spans="1:7" ht="172.5" customHeight="1" x14ac:dyDescent="0.3">
      <c r="A485" s="12" t="s">
        <v>2</v>
      </c>
      <c r="B485" s="14">
        <v>1.0045850000000001</v>
      </c>
      <c r="C485" s="13" t="s">
        <v>350</v>
      </c>
      <c r="D485" s="12"/>
      <c r="E485" s="12" t="s">
        <v>6</v>
      </c>
      <c r="F485" s="11"/>
      <c r="G485" s="12">
        <v>3</v>
      </c>
    </row>
    <row r="486" spans="1:7" ht="117.6" x14ac:dyDescent="0.3">
      <c r="A486" s="12" t="s">
        <v>2</v>
      </c>
      <c r="B486" s="14">
        <v>1.0045710000000001</v>
      </c>
      <c r="C486" s="13" t="s">
        <v>351</v>
      </c>
      <c r="D486" s="12"/>
      <c r="E486" s="12" t="s">
        <v>6</v>
      </c>
      <c r="F486" s="11"/>
      <c r="G486" s="12">
        <v>3</v>
      </c>
    </row>
    <row r="487" spans="1:7" ht="115.5" customHeight="1" x14ac:dyDescent="0.3">
      <c r="A487" s="12" t="s">
        <v>2</v>
      </c>
      <c r="B487" s="14">
        <v>1.0045759999999999</v>
      </c>
      <c r="C487" s="13" t="s">
        <v>352</v>
      </c>
      <c r="D487" s="12"/>
      <c r="E487" s="12" t="s">
        <v>6</v>
      </c>
      <c r="F487" s="11"/>
      <c r="G487" s="12">
        <v>3</v>
      </c>
    </row>
    <row r="488" spans="1:7" ht="48.75" customHeight="1" x14ac:dyDescent="0.3">
      <c r="A488" s="12" t="s">
        <v>2</v>
      </c>
      <c r="B488" s="14">
        <v>1.0045930000000001</v>
      </c>
      <c r="C488" s="13" t="s">
        <v>353</v>
      </c>
      <c r="D488" s="12"/>
      <c r="E488" s="12" t="s">
        <v>6</v>
      </c>
      <c r="F488" s="11"/>
      <c r="G488" s="12">
        <v>3</v>
      </c>
    </row>
    <row r="489" spans="1:7" ht="44.25" customHeight="1" x14ac:dyDescent="0.3">
      <c r="A489" s="12" t="s">
        <v>2</v>
      </c>
      <c r="B489" s="14">
        <v>1.003001</v>
      </c>
      <c r="C489" s="13" t="s">
        <v>354</v>
      </c>
      <c r="D489" s="12"/>
      <c r="E489" s="12" t="s">
        <v>6</v>
      </c>
      <c r="F489" s="11"/>
      <c r="G489" s="12">
        <v>3</v>
      </c>
    </row>
    <row r="490" spans="1:7" ht="56.25" customHeight="1" x14ac:dyDescent="0.3">
      <c r="A490" s="12" t="s">
        <v>2</v>
      </c>
      <c r="B490" s="14">
        <v>1.002292</v>
      </c>
      <c r="C490" s="13" t="s">
        <v>355</v>
      </c>
      <c r="D490" s="12"/>
      <c r="E490" s="12" t="s">
        <v>6</v>
      </c>
      <c r="F490" s="11"/>
      <c r="G490" s="12">
        <v>3</v>
      </c>
    </row>
    <row r="491" spans="1:7" ht="48" customHeight="1" x14ac:dyDescent="0.3">
      <c r="A491" s="12" t="s">
        <v>2</v>
      </c>
      <c r="B491" s="14">
        <v>1.0029520000000001</v>
      </c>
      <c r="C491" s="13" t="s">
        <v>356</v>
      </c>
      <c r="D491" s="12"/>
      <c r="E491" s="12" t="s">
        <v>6</v>
      </c>
      <c r="F491" s="11"/>
      <c r="G491" s="12">
        <v>3</v>
      </c>
    </row>
    <row r="492" spans="1:7" ht="62.25" customHeight="1" x14ac:dyDescent="0.3">
      <c r="A492" s="12" t="s">
        <v>2</v>
      </c>
      <c r="B492" s="14">
        <v>1.0064219999999999</v>
      </c>
      <c r="C492" s="13" t="s">
        <v>357</v>
      </c>
      <c r="D492" s="12"/>
      <c r="E492" s="12" t="s">
        <v>6</v>
      </c>
      <c r="F492" s="11"/>
      <c r="G492" s="12">
        <v>3</v>
      </c>
    </row>
    <row r="493" spans="1:7" ht="86.25" customHeight="1" x14ac:dyDescent="0.3">
      <c r="A493" s="12" t="s">
        <v>2</v>
      </c>
      <c r="B493" s="14">
        <v>1.0045390000000001</v>
      </c>
      <c r="C493" s="13" t="s">
        <v>358</v>
      </c>
      <c r="D493" s="12"/>
      <c r="E493" s="12" t="s">
        <v>6</v>
      </c>
      <c r="F493" s="11"/>
      <c r="G493" s="12">
        <v>3</v>
      </c>
    </row>
    <row r="494" spans="1:7" ht="74.25" customHeight="1" x14ac:dyDescent="0.3">
      <c r="A494" s="12" t="s">
        <v>2</v>
      </c>
      <c r="B494" s="14">
        <v>1.0024249999999999</v>
      </c>
      <c r="C494" s="13" t="s">
        <v>359</v>
      </c>
      <c r="D494" s="12"/>
      <c r="E494" s="12" t="s">
        <v>6</v>
      </c>
      <c r="F494" s="11"/>
      <c r="G494" s="12">
        <v>3</v>
      </c>
    </row>
    <row r="495" spans="1:7" ht="75" customHeight="1" x14ac:dyDescent="0.3">
      <c r="A495" s="12" t="s">
        <v>2</v>
      </c>
      <c r="B495" s="14">
        <v>1.004529</v>
      </c>
      <c r="C495" s="13" t="s">
        <v>360</v>
      </c>
      <c r="D495" s="12"/>
      <c r="E495" s="12" t="s">
        <v>6</v>
      </c>
      <c r="F495" s="11"/>
      <c r="G495" s="12">
        <v>3</v>
      </c>
    </row>
    <row r="496" spans="1:7" ht="84" customHeight="1" x14ac:dyDescent="0.3">
      <c r="A496" s="12" t="s">
        <v>2</v>
      </c>
      <c r="B496" s="14">
        <v>1.004532</v>
      </c>
      <c r="C496" s="13" t="s">
        <v>361</v>
      </c>
      <c r="D496" s="12"/>
      <c r="E496" s="12" t="s">
        <v>6</v>
      </c>
      <c r="F496" s="11"/>
      <c r="G496" s="12">
        <v>3</v>
      </c>
    </row>
    <row r="497" spans="1:7" ht="49.5" customHeight="1" x14ac:dyDescent="0.3">
      <c r="A497" s="12" t="s">
        <v>2</v>
      </c>
      <c r="B497" s="14" t="s">
        <v>465</v>
      </c>
      <c r="C497" s="13" t="s">
        <v>362</v>
      </c>
      <c r="D497" s="12"/>
      <c r="E497" s="12" t="s">
        <v>6</v>
      </c>
      <c r="F497" s="11"/>
      <c r="G497" s="12">
        <v>3</v>
      </c>
    </row>
    <row r="498" spans="1:7" ht="42.75" customHeight="1" x14ac:dyDescent="0.3">
      <c r="A498" s="12" t="s">
        <v>2</v>
      </c>
      <c r="B498" s="14">
        <v>1.003064</v>
      </c>
      <c r="C498" s="13" t="s">
        <v>363</v>
      </c>
      <c r="D498" s="12"/>
      <c r="E498" s="12" t="s">
        <v>6</v>
      </c>
      <c r="F498" s="11"/>
      <c r="G498" s="12">
        <v>3</v>
      </c>
    </row>
    <row r="499" spans="1:7" ht="42.75" customHeight="1" x14ac:dyDescent="0.3">
      <c r="A499" s="12" t="s">
        <v>2</v>
      </c>
      <c r="B499" s="14">
        <v>1.002483</v>
      </c>
      <c r="C499" s="13" t="s">
        <v>364</v>
      </c>
      <c r="D499" s="12"/>
      <c r="E499" s="12" t="s">
        <v>6</v>
      </c>
      <c r="F499" s="11"/>
      <c r="G499" s="12">
        <v>3</v>
      </c>
    </row>
    <row r="500" spans="1:7" ht="23.25" customHeight="1" x14ac:dyDescent="0.3">
      <c r="A500" s="7"/>
      <c r="B500" s="27" t="s">
        <v>670</v>
      </c>
      <c r="C500" s="8" t="s">
        <v>644</v>
      </c>
      <c r="D500" s="7">
        <f>D438+D384+D338+D283+D251+D237+D207+D201+D185+D158+D119+D96+D69+D60+D41+D15+D12+D9</f>
        <v>235</v>
      </c>
      <c r="E500" s="7">
        <f>E438+E384+E338+E283+E251+E237+E207+E201+E185+E158+E119+E96+E69+E60+E41+E15+E12+E9</f>
        <v>238</v>
      </c>
      <c r="F500" s="7">
        <f>F438+F384+F338+F283+F251+F237+F207+F201+F185+F158+F119+F96+F69+F60+F41+F15+F12+F9</f>
        <v>473</v>
      </c>
      <c r="G500" s="12"/>
    </row>
    <row r="502" spans="1:7" ht="6" customHeight="1" x14ac:dyDescent="0.3"/>
    <row r="503" spans="1:7" ht="68.25" customHeight="1" x14ac:dyDescent="0.3">
      <c r="B503" s="42" t="s">
        <v>664</v>
      </c>
      <c r="C503" s="42"/>
      <c r="D503" s="42"/>
      <c r="E503" s="42"/>
      <c r="F503" s="42"/>
      <c r="G503" s="42"/>
    </row>
  </sheetData>
  <mergeCells count="9">
    <mergeCell ref="B503:G503"/>
    <mergeCell ref="A3:G3"/>
    <mergeCell ref="A4:G4"/>
    <mergeCell ref="A2:G2"/>
    <mergeCell ref="D6:F6"/>
    <mergeCell ref="G6:G7"/>
    <mergeCell ref="C6:C7"/>
    <mergeCell ref="B6:B7"/>
    <mergeCell ref="A6:A7"/>
  </mergeCells>
  <hyperlinks>
    <hyperlink ref="B203" r:id="rId1" display="https://dichvucong.gov.vn/p/home/dvc-tthc-thu-tuc-hanh-chinh-chi-tiet.html?ma_thu_tuc=3967"/>
    <hyperlink ref="B205" r:id="rId2" display="https://dichvucong.gov.vn/p/home/dvc-tthc-thu-tuc-hanh-chinh-chi-tiet.html?ma_thu_tuc=5802"/>
    <hyperlink ref="B206" r:id="rId3" display="https://dichvucong.gov.vn/p/home/dvc-tthc-thu-tuc-hanh-chinh-chi-tiet.html?ma_thu_tuc=5519"/>
    <hyperlink ref="B76" r:id="rId4" display="https://dichvucong.gov.vn/p/home/dvc-tthc-thu-tuc-hanh-chinh-chi-tiet.html?ma_thu_tuc=239386"/>
    <hyperlink ref="B85" r:id="rId5" display="https://dichvucong.gov.vn/p/home/dvc-tthc-thu-tuc-hanh-chinh-chi-tiet.html?ma_thu_tuc=239324"/>
    <hyperlink ref="B86" r:id="rId6" display="https://dichvucong.gov.vn/p/home/dvc-tthc-thu-tuc-hanh-chinh-chi-tiet.html?ma_thu_tuc=239328"/>
    <hyperlink ref="B87" r:id="rId7" display="https://dichvucong.gov.vn/p/home/dvc-tthc-thu-tuc-hanh-chinh-chi-tiet.html?ma_thu_tuc=239329"/>
    <hyperlink ref="B88" r:id="rId8" display="https://dichvucong.gov.vn/p/home/dvc-tthc-thu-tuc-hanh-chinh-chi-tiet.html?ma_thu_tuc=239389"/>
    <hyperlink ref="B89" r:id="rId9" display="https://dichvucong.gov.vn/p/home/dvc-tthc-thu-tuc-hanh-chinh-chi-tiet.html?ma_thu_tuc=239390"/>
    <hyperlink ref="B95" r:id="rId10" display="https://dichvucong.gov.vn/p/home/dvc-tthc-thu-tuc-hanh-chinh-chi-tiet.html?ma_thu_tuc=1493"/>
    <hyperlink ref="B443" r:id="rId11" display="https://dichvucong.gov.vn/p/home/dvc-tthc-thu-tuc-hanh-chinh-chi-tiet.html?ma_thu_tuc=161297"/>
    <hyperlink ref="B442" r:id="rId12" display="https://dichvucong.gov.vn/p/home/dvc-tthc-thu-tuc-hanh-chinh-chi-tiet.html?ma_thu_tuc=162166"/>
    <hyperlink ref="B441" r:id="rId13" display="https://dichvucong.gov.vn/p/home/dvc-tthc-thu-tuc-hanh-chinh-chi-tiet.html?ma_thu_tuc=162167"/>
    <hyperlink ref="B458" r:id="rId14" display="https://dichvucong.gov.vn/p/home/dvc-tthc-thu-tuc-hanh-chinh-chi-tiet.html?ma_thu_tuc=168438"/>
    <hyperlink ref="B482" r:id="rId15" display="https://dichvucong.gov.vn/p/home/dvc-tthc-thu-tuc-hanh-chinh-chi-tiet.html?ma_thu_tuc=162161"/>
    <hyperlink ref="B483" r:id="rId16" display="https://dichvucong.gov.vn/p/home/dvc-tthc-thu-tuc-hanh-chinh-chi-tiet.html?ma_thu_tuc=168590"/>
    <hyperlink ref="B484" r:id="rId17" display="https://dichvucong.gov.vn/p/home/dvc-tthc-thu-tuc-hanh-chinh-chi-tiet.html?ma_thu_tuc=162168"/>
    <hyperlink ref="B488" r:id="rId18" display="https://dichvucong.gov.vn/p/home/dvc-tthc-thu-tuc-hanh-chinh-chi-tiet.html?ma_thu_tuc=162168"/>
    <hyperlink ref="B490" r:id="rId19" display="https://dichvucong.gov.vn/p/home/dvc-tthc-thu-tuc-hanh-chinh-chi-tiet.html?ma_thu_tuc=168611"/>
    <hyperlink ref="B489" r:id="rId20" display="https://dichvucong.gov.vn/p/home/dvc-tthc-thu-tuc-hanh-chinh-chi-tiet.html?ma_thu_tuc=168527"/>
    <hyperlink ref="B491" r:id="rId21" display="https://dichvucong.gov.vn/p/home/dvc-tthc-thu-tuc-hanh-chinh-chi-tiet.html?ma_thu_tuc=168544"/>
    <hyperlink ref="B485" r:id="rId22" display="https://dichvucong.gov.vn/p/home/dvc-tthc-thu-tuc-hanh-chinh-chi-tiet.html?ma_thu_tuc=162169"/>
    <hyperlink ref="B486" r:id="rId23" display="https://dichvucong.gov.vn/p/home/dvc-tthc-thu-tuc-hanh-chinh-chi-tiet.html?ma_thu_tuc=168375"/>
    <hyperlink ref="B487" r:id="rId24" display="https://dichvucong.gov.vn/p/home/dvc-tthc-thu-tuc-hanh-chinh-chi-tiet.html?ma_thu_tuc=168373"/>
    <hyperlink ref="B495" r:id="rId25" display="https://dichvucong.gov.vn/p/home/dvc-tthc-thu-tuc-hanh-chinh-chi-tiet.html?ma_thu_tuc=168396"/>
    <hyperlink ref="B16" r:id="rId26" display="https://dichvucong.gov.vn/p/home/dvc-tthc-thu-tuc-hanh-chinh-chi-tiet.html?ma_thu_tuc=4504"/>
    <hyperlink ref="B17" r:id="rId27" display="https://dichvucong.gov.vn/p/home/dvc-tthc-thu-tuc-hanh-chinh-chi-tiet.html?ma_thu_tuc=4844"/>
    <hyperlink ref="B18" r:id="rId28" display="https://dichvucong.gov.vn/p/home/dvc-tthc-thu-tuc-hanh-chinh-chi-tiet.html?ma_thu_tuc=6169"/>
    <hyperlink ref="B19" r:id="rId29" display="https://dichvucong.gov.vn/p/home/dvc-tthc-thu-tuc-hanh-chinh-chi-tiet.html?ma_thu_tuc=6146"/>
    <hyperlink ref="B20" r:id="rId30" display="https://dichvucong.gov.vn/p/home/dvc-tthc-thu-tuc-hanh-chinh-chi-tiet.html?ma_thu_tuc=6336"/>
    <hyperlink ref="B21" r:id="rId31" display="https://dichvucong.gov.vn/p/home/dvc-tthc-thu-tuc-hanh-chinh-chi-tiet.html?ma_thu_tuc=6356"/>
    <hyperlink ref="B22" r:id="rId32" display="https://dichvucong.gov.vn/p/home/dvc-tthc-thu-tuc-hanh-chinh-chi-tiet.html?ma_thu_tuc=10356"/>
    <hyperlink ref="B23" r:id="rId33" display="https://dichvucong.gov.vn/p/home/dvc-tthc-thu-tuc-hanh-chinh-chi-tiet.html?ma_thu_tuc=10358"/>
    <hyperlink ref="B24" r:id="rId34" display="https://dichvucong.gov.vn/p/home/dvc-tthc-thu-tuc-hanh-chinh-chi-tiet.html?ma_thu_tuc=3601"/>
    <hyperlink ref="B25" r:id="rId35" display="https://dichvucong.gov.vn/p/home/dvc-tthc-thu-tuc-hanh-chinh-chi-tiet.html?ma_thu_tuc=2460"/>
    <hyperlink ref="B26" r:id="rId36" display="https://dichvucong.gov.vn/p/home/dvc-tthc-thu-tuc-hanh-chinh-chi-tiet.html?ma_thu_tuc=7502"/>
    <hyperlink ref="B27" r:id="rId37" display="https://dichvucong.gov.vn/p/home/dvc-tthc-thu-tuc-hanh-chinh-chi-tiet.html?ma_thu_tuc=5397"/>
    <hyperlink ref="B28" r:id="rId38" display="https://dichvucong.gov.vn/p/home/dvc-tthc-thu-tuc-hanh-chinh-chi-tiet.html?ma_thu_tuc=295342"/>
    <hyperlink ref="B29" r:id="rId39" display="https://dichvucong.gov.vn/p/home/dvc-tthc-thu-tuc-hanh-chinh-chi-tiet.html?ma_thu_tuc=10332"/>
    <hyperlink ref="B30" r:id="rId40" display="https://dichvucong.gov.vn/p/home/dvc-tthc-thu-tuc-hanh-chinh-chi-tiet.html?ma_thu_tuc=10330"/>
    <hyperlink ref="B31" r:id="rId41" display="https://dichvucong.gov.vn/p/home/dvc-tthc-thu-tuc-hanh-chinh-chi-tiet.html?ma_thu_tuc=233996"/>
    <hyperlink ref="B32" r:id="rId42" display="https://dichvucong.gov.vn/p/home/dvc-tthc-thu-tuc-hanh-chinh-chi-tiet.html?ma_thu_tuc=6737"/>
    <hyperlink ref="B33" r:id="rId43" display="https://dichvucong.gov.vn/p/home/dvc-tthc-thu-tuc-hanh-chinh-chi-tiet.html?ma_thu_tuc=254376"/>
    <hyperlink ref="B34" r:id="rId44" display="https://dichvucong.gov.vn/p/home/dvc-tthc-thu-tuc-hanh-chinh-chi-tiet.html?ma_thu_tuc=6251"/>
    <hyperlink ref="B37" r:id="rId45" display="https://dichvucong.gov.vn/p/home/dvc-tthc-thu-tuc-hanh-chinh-chi-tiet.html?ma_thu_tuc=259219"/>
    <hyperlink ref="B38" r:id="rId46" display="https://dichvucong.gov.vn/p/home/dvc-tthc-thu-tuc-hanh-chinh-chi-tiet.html?ma_thu_tuc=292272"/>
    <hyperlink ref="B39" r:id="rId47" display="https://dichvucong.gov.vn/p/home/dvc-tthc-thu-tuc-hanh-chinh-chi-tiet.html?ma_thu_tuc=294282"/>
    <hyperlink ref="B44" r:id="rId48" display="https://dichvucong.gov.vn/p/home/dvc-tthc-thu-tuc-hanh-chinh-chi-tiet.html?ma_thu_tuc=1862"/>
    <hyperlink ref="B45" r:id="rId49" display="https://dichvucong.gov.vn/p/home/dvc-tthc-thu-tuc-hanh-chinh-chi-tiet.html?ma_thu_tuc=626"/>
    <hyperlink ref="B46" r:id="rId50" display="https://dichvucong.gov.vn/p/home/dvc-tthc-thu-tuc-hanh-chinh-chi-tiet.html?ma_thu_tuc=858"/>
    <hyperlink ref="B47" r:id="rId51" display="https://dichvucong.gov.vn/p/home/dvc-tthc-thu-tuc-hanh-chinh-chi-tiet.html?ma_thu_tuc=484"/>
    <hyperlink ref="B48" r:id="rId52" display="https://dichvucong.gov.vn/p/home/dvc-tthc-thu-tuc-hanh-chinh-chi-tiet.html?ma_thu_tuc=13"/>
    <hyperlink ref="B49" r:id="rId53" display="https://dichvucong.gov.vn/p/home/dvc-tthc-thu-tuc-hanh-chinh-chi-tiet.html?ma_thu_tuc=116"/>
    <hyperlink ref="B50" r:id="rId54" display="https://dichvucong.gov.vn/p/home/dvc-tthc-thu-tuc-hanh-chinh-chi-tiet.html?ma_thu_tuc=4970"/>
    <hyperlink ref="B51" r:id="rId55" display="https://dichvucong.gov.vn/p/home/dvc-tthc-thu-tuc-hanh-chinh-chi-tiet.html?ma_thu_tuc=2134"/>
    <hyperlink ref="B52" r:id="rId56" display="https://dichvucong.gov.vn/p/home/dvc-tthc-thu-tuc-hanh-chinh-chi-tiet.html?ma_thu_tuc=1994"/>
    <hyperlink ref="B53" r:id="rId57" display="https://dichvucong.gov.vn/p/home/dvc-tthc-thu-tuc-hanh-chinh-chi-tiet.html?ma_thu_tuc=1817"/>
    <hyperlink ref="B54" r:id="rId58" display="https://dichvucong.gov.vn/p/home/dvc-tthc-thu-tuc-hanh-chinh-chi-tiet.html?ma_thu_tuc=4856"/>
    <hyperlink ref="B55" r:id="rId59" display="https://dichvucong.gov.vn/p/home/dvc-tthc-thu-tuc-hanh-chinh-chi-tiet.html?ma_thu_tuc=3938"/>
    <hyperlink ref="B56" r:id="rId60" display="https://dichvucong.gov.vn/p/home/dvc-tthc-thu-tuc-hanh-chinh-chi-tiet.html?ma_thu_tuc=5285"/>
    <hyperlink ref="B57" r:id="rId61" display="https://dichvucong.gov.vn/p/home/dvc-tthc-thu-tuc-hanh-chinh-chi-tiet.html?ma_thu_tuc=5181"/>
    <hyperlink ref="B58" r:id="rId62" display="https://dichvucong.gov.vn/p/home/dvc-tthc-thu-tuc-hanh-chinh-chi-tiet.html?ma_thu_tuc=225917"/>
    <hyperlink ref="B59" r:id="rId63" display="https://dichvucong.gov.vn/p/home/dvc-tthc-thu-tuc-hanh-chinh-chi-tiet.html?ma_thu_tuc=225937"/>
    <hyperlink ref="B366" r:id="rId64" display="https://dichvucong.gov.vn/p/home/dvc-tthc-thu-tuc-hanh-chinh-chi-tiet.html?ma_thu_tuc=5853"/>
    <hyperlink ref="B367" r:id="rId65" display="https://dichvucong.gov.vn/p/home/dvc-tthc-thu-tuc-hanh-chinh-chi-tiet.html?ma_thu_tuc=5888"/>
    <hyperlink ref="B368" r:id="rId66" display="https://dichvucong.gov.vn/p/home/dvc-tthc-thu-tuc-hanh-chinh-chi-tiet.html?ma_thu_tuc=5943"/>
    <hyperlink ref="B369" r:id="rId67" display="https://dichvucong.gov.vn/p/home/dvc-tthc-thu-tuc-hanh-chinh-chi-tiet.html?ma_thu_tuc=5959"/>
    <hyperlink ref="B370" r:id="rId68" display="https://dichvucong.gov.vn/p/home/dvc-tthc-thu-tuc-hanh-chinh-chi-tiet.html?ma_thu_tuc=5995"/>
    <hyperlink ref="B371" r:id="rId69" display="https://dichvucong.gov.vn/p/home/dvc-tthc-thu-tuc-hanh-chinh-chi-tiet.html?ma_thu_tuc=6008"/>
    <hyperlink ref="B372" r:id="rId70" display="https://dichvucong.gov.vn/p/home/dvc-tthc-thu-tuc-hanh-chinh-chi-tiet.html?ma_thu_tuc=6071"/>
    <hyperlink ref="B373" r:id="rId71" display="https://dichvucong.gov.vn/p/home/dvc-tthc-thu-tuc-hanh-chinh-chi-tiet.html?ma_thu_tuc=5900"/>
    <hyperlink ref="B374" r:id="rId72" display="https://dichvucong.gov.vn/p/home/dvc-tthc-thu-tuc-hanh-chinh-chi-tiet.html?ma_thu_tuc=1130"/>
    <hyperlink ref="B375" r:id="rId73" display="https://dichvucong.gov.vn/p/home/dvc-tthc-thu-tuc-hanh-chinh-chi-tiet.html?ma_thu_tuc=6145"/>
    <hyperlink ref="B376" r:id="rId74" display="https://dichvucong.gov.vn/p/home/dvc-tthc-thu-tuc-hanh-chinh-chi-tiet.html?ma_thu_tuc=6161"/>
    <hyperlink ref="B377" r:id="rId75" display="https://dichvucong.gov.vn/p/home/dvc-tthc-thu-tuc-hanh-chinh-chi-tiet.html?ma_thu_tuc=6174"/>
    <hyperlink ref="B378" r:id="rId76" display="https://dichvucong.gov.vn/p/home/dvc-tthc-thu-tuc-hanh-chinh-chi-tiet.html?ma_thu_tuc=6181"/>
    <hyperlink ref="B379" r:id="rId77" display="https://dichvucong.gov.vn/p/home/dvc-tthc-thu-tuc-hanh-chinh-chi-tiet.html?ma_thu_tuc=6258"/>
    <hyperlink ref="B380" r:id="rId78" display="https://dichvucong.gov.vn/p/home/dvc-tthc-thu-tuc-hanh-chinh-chi-tiet.html?ma_thu_tuc=6259"/>
    <hyperlink ref="B381" r:id="rId79" display="https://dichvucong.gov.vn/p/home/dvc-tthc-thu-tuc-hanh-chinh-chi-tiet.html?ma_thu_tuc=6304"/>
    <hyperlink ref="B382" r:id="rId80" display="https://dichvucong.gov.vn/p/home/dvc-tthc-thu-tuc-hanh-chinh-chi-tiet.html?ma_thu_tuc=6320"/>
    <hyperlink ref="B151" r:id="rId81" display="https://dichvucong.gov.vn/p/home/dvc-tthc-thu-tuc-hanh-chinh-chi-tiet.html?ma_thu_tuc=258816"/>
    <hyperlink ref="B152" r:id="rId82" display="https://dichvucong.gov.vn/p/home/dvc-tthc-thu-tuc-hanh-chinh-chi-tiet.html?ma_thu_tuc=258189"/>
    <hyperlink ref="B154" r:id="rId83" display="https://dichvucong.gov.vn/p/home/dvc-tthc-thu-tuc-hanh-chinh-chi-tiet.html?ma_thu_tuc=258186"/>
    <hyperlink ref="B35" r:id="rId84" display="https://dichvucong.gov.vn/p/home/dvc-tthc-thu-tuc-hanh-chinh-chi-tiet.html?ma_thu_tuc=267236"/>
    <hyperlink ref="C411" r:id="rId85" display="http://thuvienphapluat.vn/phap-luat/tim-van-ban.aspx?keyword=62/2011/Q%C4%90-TTg&amp;area=2&amp;type=0&amp;match=False&amp;vc=True&amp;lan=1"/>
    <hyperlink ref="C410" r:id="rId86" display="http://thuvienphapluat.vn/phap-luat/tim-van-ban.aspx?keyword=62/2011/Q%C4%90-TTg&amp;area=2&amp;type=0&amp;match=False&amp;vc=True&amp;lan=1"/>
  </hyperlinks>
  <printOptions horizontalCentered="1" verticalCentered="1"/>
  <pageMargins left="0.45" right="0.25" top="0.25" bottom="0.25" header="0.3" footer="0.3"/>
  <pageSetup paperSize="9" orientation="portrait" r:id="rId8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GD-HCC</cp:lastModifiedBy>
  <cp:lastPrinted>2022-08-29T07:40:08Z</cp:lastPrinted>
  <dcterms:created xsi:type="dcterms:W3CDTF">2022-06-30T01:58:56Z</dcterms:created>
  <dcterms:modified xsi:type="dcterms:W3CDTF">2022-08-30T08:01:20Z</dcterms:modified>
</cp:coreProperties>
</file>